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filterPrivacy="1" defaultThemeVersion="124226"/>
  <xr:revisionPtr revIDLastSave="0" documentId="8_{2C7A979C-FE12-194E-9D28-D17A0B64F173}" xr6:coauthVersionLast="36" xr6:coauthVersionMax="36" xr10:uidLastSave="{00000000-0000-0000-0000-000000000000}"/>
  <bookViews>
    <workbookView xWindow="1480" yWindow="660" windowWidth="32120" windowHeight="16500" xr2:uid="{00000000-000D-0000-FFFF-FFFF00000000}"/>
  </bookViews>
  <sheets>
    <sheet name="資金繰り表" sheetId="16" r:id="rId1"/>
  </sheets>
  <definedNames>
    <definedName name="_AMO_UniqueIdentifier" localSheetId="0">"'5621cdaf-2d4a-4702-942b-5cfb072736d7'"</definedName>
    <definedName name="_AMO_UniqueIdentifier" hidden="1">"'4e749246-bbad-4375-8225-2d3139a3c98d'"</definedName>
    <definedName name="_xlnm.Print_Area" localSheetId="0">資金繰り表!$A$1:$R$54</definedName>
    <definedName name="種類">#REF!</definedName>
    <definedName name="鉄骨鉄筋コンクリート造のもの">#REF!</definedName>
  </definedNames>
  <calcPr calcId="181029"/>
</workbook>
</file>

<file path=xl/calcChain.xml><?xml version="1.0" encoding="utf-8"?>
<calcChain xmlns="http://schemas.openxmlformats.org/spreadsheetml/2006/main">
  <c r="R20" i="16" l="1"/>
  <c r="R22" i="16" l="1"/>
  <c r="R39" i="16" l="1"/>
  <c r="R37" i="16"/>
  <c r="R35" i="16"/>
  <c r="R33" i="16"/>
  <c r="R14" i="16"/>
  <c r="G4" i="16"/>
  <c r="F31" i="16" l="1"/>
  <c r="H4" i="16"/>
  <c r="R6" i="16" l="1"/>
  <c r="G36" i="16"/>
  <c r="G31" i="16"/>
  <c r="H36" i="16"/>
  <c r="I4" i="16"/>
  <c r="F40" i="16"/>
  <c r="F36" i="16"/>
  <c r="R9" i="16" l="1"/>
  <c r="H31" i="16"/>
  <c r="I36" i="16"/>
  <c r="F41" i="16"/>
  <c r="J4" i="16"/>
  <c r="G40" i="16"/>
  <c r="G41" i="16" s="1"/>
  <c r="I31" i="16" l="1"/>
  <c r="H40" i="16"/>
  <c r="H41" i="16" s="1"/>
  <c r="K4" i="16"/>
  <c r="J31" i="16" l="1"/>
  <c r="K36" i="16"/>
  <c r="I40" i="16"/>
  <c r="I41" i="16" s="1"/>
  <c r="L4" i="16"/>
  <c r="L36" i="16" l="1"/>
  <c r="K31" i="16"/>
  <c r="M4" i="16"/>
  <c r="J40" i="16"/>
  <c r="L31" i="16" l="1"/>
  <c r="K40" i="16"/>
  <c r="K41" i="16" s="1"/>
  <c r="N4" i="16"/>
  <c r="N36" i="16" l="1"/>
  <c r="M31" i="16"/>
  <c r="O4" i="16"/>
  <c r="M36" i="16"/>
  <c r="L40" i="16"/>
  <c r="L41" i="16" s="1"/>
  <c r="N31" i="16" l="1"/>
  <c r="O36" i="16"/>
  <c r="M40" i="16"/>
  <c r="M41" i="16" s="1"/>
  <c r="P4" i="16"/>
  <c r="P36" i="16" l="1"/>
  <c r="O31" i="16"/>
  <c r="N40" i="16"/>
  <c r="N41" i="16" s="1"/>
  <c r="Q4" i="16"/>
  <c r="P31" i="16" l="1"/>
  <c r="R30" i="16"/>
  <c r="R28" i="16"/>
  <c r="R27" i="16"/>
  <c r="R29" i="16"/>
  <c r="R26" i="16"/>
  <c r="Q36" i="16"/>
  <c r="O40" i="16"/>
  <c r="O41" i="16" s="1"/>
  <c r="R15" i="16" l="1"/>
  <c r="R17" i="16"/>
  <c r="R18" i="16"/>
  <c r="R16" i="16"/>
  <c r="R19" i="16"/>
  <c r="Q31" i="16"/>
  <c r="R31" i="16" s="1"/>
  <c r="R25" i="16"/>
  <c r="R11" i="16"/>
  <c r="R12" i="16" l="1"/>
  <c r="R13" i="16" l="1"/>
  <c r="G8" i="16" l="1"/>
  <c r="P8" i="16"/>
  <c r="M8" i="16"/>
  <c r="I23" i="16"/>
  <c r="H8" i="16"/>
  <c r="I8" i="16"/>
  <c r="L8" i="16"/>
  <c r="N8" i="16"/>
  <c r="H23" i="16"/>
  <c r="Q8" i="16"/>
  <c r="J8" i="16"/>
  <c r="F23" i="16"/>
  <c r="K8" i="16"/>
  <c r="O8" i="16"/>
  <c r="I24" i="16" l="1"/>
  <c r="I32" i="16" s="1"/>
  <c r="F8" i="16"/>
  <c r="F24" i="16" s="1"/>
  <c r="R7" i="16"/>
  <c r="R8" i="16" s="1"/>
  <c r="H24" i="16"/>
  <c r="H32" i="16" s="1"/>
  <c r="G23" i="16" l="1"/>
  <c r="G24" i="16" s="1"/>
  <c r="G32" i="16" s="1"/>
  <c r="R10" i="16"/>
  <c r="F32" i="16"/>
  <c r="F42" i="16" s="1"/>
  <c r="G5" i="16" l="1"/>
  <c r="G42" i="16" s="1"/>
  <c r="H5" i="16" l="1"/>
  <c r="H42" i="16" s="1"/>
  <c r="I5" i="16" l="1"/>
  <c r="I42" i="16" s="1"/>
  <c r="J5" i="16" l="1"/>
  <c r="J36" i="16" l="1"/>
  <c r="J41" i="16" s="1"/>
  <c r="R34" i="16"/>
  <c r="R36" i="16" s="1"/>
  <c r="P40" i="16" l="1"/>
  <c r="P41" i="16" s="1"/>
  <c r="Q40" i="16"/>
  <c r="Q41" i="16" s="1"/>
  <c r="J23" i="16"/>
  <c r="J24" i="16" s="1"/>
  <c r="J32" i="16" s="1"/>
  <c r="J42" i="16" l="1"/>
  <c r="K23" i="16"/>
  <c r="K24" i="16" s="1"/>
  <c r="K32" i="16" s="1"/>
  <c r="R38" i="16"/>
  <c r="R40" i="16" s="1"/>
  <c r="R41" i="16" s="1"/>
  <c r="K5" i="16" l="1"/>
  <c r="K42" i="16" s="1"/>
  <c r="L5" i="16" s="1"/>
  <c r="L23" i="16"/>
  <c r="L24" i="16" s="1"/>
  <c r="L32" i="16" s="1"/>
  <c r="L42" i="16" l="1"/>
  <c r="M5" i="16" s="1"/>
  <c r="M23" i="16"/>
  <c r="M24" i="16" s="1"/>
  <c r="M32" i="16" s="1"/>
  <c r="M42" i="16" l="1"/>
  <c r="N23" i="16"/>
  <c r="N24" i="16" s="1"/>
  <c r="N32" i="16" s="1"/>
  <c r="N5" i="16"/>
  <c r="N42" i="16" l="1"/>
  <c r="O5" i="16" s="1"/>
  <c r="O23" i="16"/>
  <c r="O24" i="16" s="1"/>
  <c r="O32" i="16" s="1"/>
  <c r="O42" i="16" s="1"/>
  <c r="P5" i="16" l="1"/>
  <c r="P23" i="16"/>
  <c r="P24" i="16" s="1"/>
  <c r="P32" i="16" s="1"/>
  <c r="Q23" i="16" l="1"/>
  <c r="Q24" i="16" s="1"/>
  <c r="Q32" i="16" s="1"/>
  <c r="R32" i="16" s="1"/>
  <c r="R21" i="16"/>
  <c r="R23" i="16" s="1"/>
  <c r="R24" i="16" s="1"/>
  <c r="P42" i="16"/>
  <c r="Q5" i="16" l="1"/>
  <c r="Q42" i="16" s="1"/>
</calcChain>
</file>

<file path=xl/sharedStrings.xml><?xml version="1.0" encoding="utf-8"?>
<sst xmlns="http://schemas.openxmlformats.org/spreadsheetml/2006/main" count="40" uniqueCount="40">
  <si>
    <t>（単位：円）</t>
    <rPh sb="4" eb="5">
      <t>ヒャクマンエン</t>
    </rPh>
    <phoneticPr fontId="3"/>
  </si>
  <si>
    <t>合計</t>
  </si>
  <si>
    <t>A.繰越現預金</t>
    <phoneticPr fontId="3"/>
  </si>
  <si>
    <t>営業収入</t>
    <rPh sb="0" eb="4">
      <t>シュウニュ</t>
    </rPh>
    <phoneticPr fontId="3"/>
  </si>
  <si>
    <t>売上代金</t>
    <rPh sb="0" eb="2">
      <t>ウリアゲ</t>
    </rPh>
    <rPh sb="2" eb="4">
      <t>ダイキン</t>
    </rPh>
    <phoneticPr fontId="3"/>
  </si>
  <si>
    <t>現金売上</t>
  </si>
  <si>
    <t>売掛金回収</t>
    <phoneticPr fontId="3"/>
  </si>
  <si>
    <t>B.営業収入計</t>
    <phoneticPr fontId="3"/>
  </si>
  <si>
    <t>営業支出</t>
    <rPh sb="0" eb="4">
      <t>シシュt</t>
    </rPh>
    <phoneticPr fontId="3"/>
  </si>
  <si>
    <t>仕入・外注費</t>
    <rPh sb="0" eb="2">
      <t>シイレ</t>
    </rPh>
    <rPh sb="3" eb="6">
      <t>ガイチュウヒ</t>
    </rPh>
    <phoneticPr fontId="3"/>
  </si>
  <si>
    <t>現金仕入</t>
    <rPh sb="0" eb="2">
      <t>ゲンキン</t>
    </rPh>
    <rPh sb="2" eb="4">
      <t>シイレ</t>
    </rPh>
    <phoneticPr fontId="3"/>
  </si>
  <si>
    <t>買掛金支払</t>
    <phoneticPr fontId="3"/>
  </si>
  <si>
    <t>経費</t>
    <rPh sb="0" eb="2">
      <t>ケイヒ</t>
    </rPh>
    <phoneticPr fontId="3"/>
  </si>
  <si>
    <t>人件費</t>
    <phoneticPr fontId="3"/>
  </si>
  <si>
    <t>役員報酬</t>
    <phoneticPr fontId="3"/>
  </si>
  <si>
    <t>給与・賞与</t>
    <rPh sb="0" eb="2">
      <t>キュ</t>
    </rPh>
    <phoneticPr fontId="3"/>
  </si>
  <si>
    <t>社会保険料</t>
    <phoneticPr fontId="3"/>
  </si>
  <si>
    <t>その他の経費</t>
    <phoneticPr fontId="3"/>
  </si>
  <si>
    <t>支払利息・割引料</t>
    <rPh sb="0" eb="2">
      <t>シハライ</t>
    </rPh>
    <rPh sb="2" eb="4">
      <t>リソク</t>
    </rPh>
    <rPh sb="5" eb="8">
      <t>ワリビキリョウ</t>
    </rPh>
    <phoneticPr fontId="3"/>
  </si>
  <si>
    <t>上記以外の経費</t>
    <rPh sb="0" eb="2">
      <t>ジョウキ</t>
    </rPh>
    <rPh sb="2" eb="4">
      <t>イガイ</t>
    </rPh>
    <rPh sb="5" eb="7">
      <t>ケイヒ</t>
    </rPh>
    <phoneticPr fontId="3"/>
  </si>
  <si>
    <t>C.営業支出計</t>
    <phoneticPr fontId="3"/>
  </si>
  <si>
    <t>D.営業収支(B-C)</t>
    <phoneticPr fontId="3"/>
  </si>
  <si>
    <t>設備投資</t>
    <phoneticPr fontId="3"/>
  </si>
  <si>
    <t>E.設備投資計</t>
    <rPh sb="0" eb="7">
      <t>k</t>
    </rPh>
    <phoneticPr fontId="3"/>
  </si>
  <si>
    <t>F.フリーキャッシュフロー(D-E)</t>
    <phoneticPr fontId="3"/>
  </si>
  <si>
    <t>　　財　　務</t>
    <rPh sb="2" eb="3">
      <t>ザイ</t>
    </rPh>
    <rPh sb="5" eb="6">
      <t>ム</t>
    </rPh>
    <phoneticPr fontId="3"/>
  </si>
  <si>
    <t>借入金</t>
    <rPh sb="0" eb="2">
      <t>カリイレ</t>
    </rPh>
    <rPh sb="2" eb="3">
      <t>キン</t>
    </rPh>
    <phoneticPr fontId="3"/>
  </si>
  <si>
    <t>短期借入金</t>
    <phoneticPr fontId="3"/>
  </si>
  <si>
    <t>長期借入金</t>
    <phoneticPr fontId="3"/>
  </si>
  <si>
    <t>その他借入金</t>
    <rPh sb="0" eb="1">
      <t>k</t>
    </rPh>
    <phoneticPr fontId="3"/>
  </si>
  <si>
    <t>G.借入収入計</t>
    <rPh sb="0" eb="1">
      <t>カリケイ</t>
    </rPh>
    <phoneticPr fontId="3"/>
  </si>
  <si>
    <t>借入金返済</t>
    <rPh sb="0" eb="2">
      <t>カリイレ</t>
    </rPh>
    <rPh sb="2" eb="3">
      <t>キン</t>
    </rPh>
    <rPh sb="3" eb="5">
      <t>ヘンサイ</t>
    </rPh>
    <phoneticPr fontId="3"/>
  </si>
  <si>
    <t>短期借入金</t>
  </si>
  <si>
    <t>長期借入金</t>
  </si>
  <si>
    <t>その他借入金</t>
    <rPh sb="0" eb="2">
      <t>ソノt</t>
    </rPh>
    <phoneticPr fontId="3"/>
  </si>
  <si>
    <t>H.借入返済支出計</t>
    <rPh sb="0" eb="2">
      <t>カリイ</t>
    </rPh>
    <phoneticPr fontId="3"/>
  </si>
  <si>
    <t>I.財務収支</t>
    <rPh sb="0" eb="6">
      <t>k</t>
    </rPh>
    <phoneticPr fontId="3"/>
  </si>
  <si>
    <r>
      <t>J.翌月繰越現預金</t>
    </r>
    <r>
      <rPr>
        <sz val="9"/>
        <rFont val="ＭＳ Ｐゴシック"/>
        <family val="2"/>
        <charset val="128"/>
      </rPr>
      <t>(A+F+I)</t>
    </r>
    <rPh sb="0" eb="16">
      <t>ゲn</t>
    </rPh>
    <phoneticPr fontId="3"/>
  </si>
  <si>
    <t>家賃・礼金・仲介手数料等</t>
    <rPh sb="0" eb="2">
      <t>ヤチn</t>
    </rPh>
    <phoneticPr fontId="3"/>
  </si>
  <si>
    <t>資金繰り表</t>
    <rPh sb="0" eb="3">
      <t>（</t>
    </rPh>
    <rPh sb="4" eb="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</si>
</sst>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&quot;月&quot;"/>
    <numFmt numFmtId="180" formatCode="#,##0.0;[Red]\-#,##0.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8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lightTrellis">
        <fgColor theme="4" tint="0.59996337778862885"/>
        <bgColor theme="0" tint="-4.9989318521683403E-2"/>
      </patternFill>
    </fill>
    <fill>
      <patternFill patternType="lightTrellis">
        <fgColor theme="4" tint="0.59996337778862885"/>
        <bgColor indexed="65"/>
      </patternFill>
    </fill>
    <fill>
      <patternFill patternType="lightGray">
        <fgColor theme="1" tint="0.499984740745262"/>
        <bgColor indexed="9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 wrapText="1"/>
    </xf>
    <xf numFmtId="0" fontId="2" fillId="0" borderId="0" xfId="1" applyAlignment="1">
      <alignment vertical="center"/>
    </xf>
    <xf numFmtId="0" fontId="2" fillId="0" borderId="0" xfId="1" applyFont="1" applyAlignment="1">
      <alignment vertical="center"/>
    </xf>
    <xf numFmtId="38" fontId="2" fillId="0" borderId="0" xfId="2" applyAlignment="1">
      <alignment horizontal="centerContinuous" vertical="center"/>
    </xf>
    <xf numFmtId="38" fontId="2" fillId="0" borderId="0" xfId="2" applyFont="1" applyAlignment="1">
      <alignment horizontal="right" vertical="center"/>
    </xf>
    <xf numFmtId="177" fontId="2" fillId="2" borderId="19" xfId="2" applyNumberFormat="1" applyFont="1" applyFill="1" applyBorder="1" applyAlignment="1">
      <alignment horizontal="center" vertical="center"/>
    </xf>
    <xf numFmtId="177" fontId="2" fillId="3" borderId="19" xfId="2" applyNumberFormat="1" applyFont="1" applyFill="1" applyBorder="1" applyAlignment="1">
      <alignment horizontal="center" vertical="center"/>
    </xf>
    <xf numFmtId="38" fontId="2" fillId="3" borderId="20" xfId="2" applyFill="1" applyBorder="1" applyAlignment="1">
      <alignment horizontal="center" vertical="center"/>
    </xf>
    <xf numFmtId="38" fontId="2" fillId="0" borderId="21" xfId="2" applyNumberFormat="1" applyFill="1" applyBorder="1" applyAlignment="1">
      <alignment vertical="center"/>
    </xf>
    <xf numFmtId="38" fontId="2" fillId="0" borderId="22" xfId="2" applyNumberFormat="1" applyFill="1" applyBorder="1" applyAlignment="1">
      <alignment vertical="center"/>
    </xf>
    <xf numFmtId="38" fontId="2" fillId="0" borderId="23" xfId="2" applyNumberFormat="1" applyFill="1" applyBorder="1" applyAlignment="1">
      <alignment vertical="center"/>
    </xf>
    <xf numFmtId="180" fontId="2" fillId="4" borderId="11" xfId="2" applyNumberFormat="1" applyFill="1" applyBorder="1" applyAlignment="1">
      <alignment vertical="center"/>
    </xf>
    <xf numFmtId="38" fontId="2" fillId="0" borderId="26" xfId="2" applyFont="1" applyBorder="1" applyAlignment="1">
      <alignment horizontal="distributed" vertical="center"/>
    </xf>
    <xf numFmtId="38" fontId="2" fillId="0" borderId="27" xfId="2" applyNumberFormat="1" applyFill="1" applyBorder="1" applyAlignment="1" applyProtection="1">
      <alignment vertical="center"/>
      <protection locked="0"/>
    </xf>
    <xf numFmtId="38" fontId="2" fillId="0" borderId="13" xfId="2" applyNumberFormat="1" applyFill="1" applyBorder="1" applyAlignment="1" applyProtection="1">
      <alignment vertical="center"/>
      <protection locked="0"/>
    </xf>
    <xf numFmtId="38" fontId="2" fillId="5" borderId="13" xfId="2" applyNumberFormat="1" applyFill="1" applyBorder="1" applyAlignment="1" applyProtection="1">
      <alignment vertical="center"/>
      <protection locked="0"/>
    </xf>
    <xf numFmtId="38" fontId="2" fillId="5" borderId="28" xfId="2" applyNumberFormat="1" applyFill="1" applyBorder="1" applyAlignment="1" applyProtection="1">
      <alignment vertical="center"/>
      <protection locked="0"/>
    </xf>
    <xf numFmtId="38" fontId="2" fillId="5" borderId="14" xfId="2" applyNumberFormat="1" applyFill="1" applyBorder="1" applyAlignment="1">
      <alignment vertical="center"/>
    </xf>
    <xf numFmtId="38" fontId="2" fillId="0" borderId="7" xfId="2" applyFont="1" applyBorder="1" applyAlignment="1">
      <alignment horizontal="distributed" vertical="center"/>
    </xf>
    <xf numFmtId="38" fontId="2" fillId="0" borderId="31" xfId="2" applyNumberFormat="1" applyFill="1" applyBorder="1" applyAlignment="1" applyProtection="1">
      <alignment vertical="center"/>
      <protection locked="0"/>
    </xf>
    <xf numFmtId="38" fontId="2" fillId="0" borderId="10" xfId="2" applyNumberFormat="1" applyFill="1" applyBorder="1" applyAlignment="1" applyProtection="1">
      <alignment vertical="center"/>
      <protection locked="0"/>
    </xf>
    <xf numFmtId="38" fontId="2" fillId="5" borderId="10" xfId="2" applyNumberFormat="1" applyFill="1" applyBorder="1" applyAlignment="1" applyProtection="1">
      <alignment vertical="center"/>
      <protection locked="0"/>
    </xf>
    <xf numFmtId="38" fontId="2" fillId="5" borderId="32" xfId="2" applyNumberFormat="1" applyFill="1" applyBorder="1" applyAlignment="1" applyProtection="1">
      <alignment vertical="center"/>
      <protection locked="0"/>
    </xf>
    <xf numFmtId="38" fontId="2" fillId="0" borderId="16" xfId="2" applyNumberFormat="1" applyFill="1" applyBorder="1" applyAlignment="1">
      <alignment vertical="center"/>
    </xf>
    <xf numFmtId="38" fontId="2" fillId="0" borderId="35" xfId="2" applyFont="1" applyBorder="1" applyAlignment="1">
      <alignment horizontal="distributed" vertical="center"/>
    </xf>
    <xf numFmtId="38" fontId="2" fillId="0" borderId="3" xfId="2" applyNumberFormat="1" applyFill="1" applyBorder="1" applyAlignment="1" applyProtection="1">
      <alignment vertical="center"/>
      <protection locked="0"/>
    </xf>
    <xf numFmtId="38" fontId="2" fillId="0" borderId="8" xfId="2" applyNumberFormat="1" applyFill="1" applyBorder="1" applyAlignment="1" applyProtection="1">
      <alignment vertical="center"/>
      <protection locked="0"/>
    </xf>
    <xf numFmtId="38" fontId="2" fillId="0" borderId="5" xfId="2" applyNumberFormat="1" applyFill="1" applyBorder="1" applyAlignment="1" applyProtection="1">
      <alignment vertical="center"/>
      <protection locked="0"/>
    </xf>
    <xf numFmtId="38" fontId="2" fillId="5" borderId="15" xfId="2" applyNumberFormat="1" applyFill="1" applyBorder="1" applyAlignment="1">
      <alignment vertical="center"/>
    </xf>
    <xf numFmtId="38" fontId="2" fillId="0" borderId="28" xfId="2" applyFont="1" applyBorder="1" applyAlignment="1">
      <alignment horizontal="distributed" vertical="center"/>
    </xf>
    <xf numFmtId="38" fontId="2" fillId="0" borderId="6" xfId="2" applyNumberFormat="1" applyFill="1" applyBorder="1" applyAlignment="1" applyProtection="1">
      <alignment vertical="center"/>
      <protection locked="0"/>
    </xf>
    <xf numFmtId="38" fontId="2" fillId="0" borderId="7" xfId="2" applyNumberFormat="1" applyFill="1" applyBorder="1" applyAlignment="1" applyProtection="1">
      <alignment vertical="center"/>
      <protection locked="0"/>
    </xf>
    <xf numFmtId="38" fontId="0" fillId="0" borderId="28" xfId="2" applyFont="1" applyBorder="1" applyAlignment="1">
      <alignment horizontal="distributed" vertical="center"/>
    </xf>
    <xf numFmtId="38" fontId="2" fillId="0" borderId="37" xfId="2" applyFont="1" applyBorder="1" applyAlignment="1">
      <alignment horizontal="distributed" vertical="center"/>
    </xf>
    <xf numFmtId="38" fontId="0" fillId="0" borderId="40" xfId="2" applyFont="1" applyBorder="1" applyAlignment="1">
      <alignment horizontal="distributed" vertical="center"/>
    </xf>
    <xf numFmtId="38" fontId="2" fillId="0" borderId="11" xfId="2" applyNumberFormat="1" applyFill="1" applyBorder="1" applyAlignment="1">
      <alignment vertical="center"/>
    </xf>
    <xf numFmtId="38" fontId="2" fillId="3" borderId="22" xfId="2" applyNumberFormat="1" applyFont="1" applyFill="1" applyBorder="1" applyAlignment="1">
      <alignment vertical="center"/>
    </xf>
    <xf numFmtId="38" fontId="2" fillId="3" borderId="23" xfId="2" applyNumberFormat="1" applyFont="1" applyFill="1" applyBorder="1" applyAlignment="1">
      <alignment vertical="center"/>
    </xf>
    <xf numFmtId="38" fontId="2" fillId="3" borderId="12" xfId="2" applyNumberFormat="1" applyFont="1" applyFill="1" applyBorder="1" applyAlignment="1">
      <alignment vertical="center"/>
    </xf>
    <xf numFmtId="38" fontId="2" fillId="0" borderId="45" xfId="2" applyNumberFormat="1" applyFont="1" applyFill="1" applyBorder="1" applyAlignment="1">
      <alignment vertical="center"/>
    </xf>
    <xf numFmtId="38" fontId="2" fillId="0" borderId="13" xfId="2" applyNumberFormat="1" applyFont="1" applyFill="1" applyBorder="1" applyAlignment="1">
      <alignment vertical="center"/>
    </xf>
    <xf numFmtId="38" fontId="2" fillId="0" borderId="28" xfId="2" applyNumberFormat="1" applyFont="1" applyFill="1" applyBorder="1" applyAlignment="1">
      <alignment vertical="center"/>
    </xf>
    <xf numFmtId="38" fontId="5" fillId="0" borderId="41" xfId="2" applyFont="1" applyFill="1" applyBorder="1" applyAlignment="1">
      <alignment horizontal="center" vertical="center"/>
    </xf>
    <xf numFmtId="38" fontId="2" fillId="3" borderId="38" xfId="2" applyFont="1" applyFill="1" applyBorder="1" applyAlignment="1">
      <alignment vertical="center"/>
    </xf>
    <xf numFmtId="38" fontId="2" fillId="3" borderId="49" xfId="2" applyFont="1" applyFill="1" applyBorder="1" applyAlignment="1">
      <alignment vertical="center"/>
    </xf>
    <xf numFmtId="38" fontId="2" fillId="3" borderId="50" xfId="2" applyFont="1" applyFill="1" applyBorder="1" applyAlignment="1">
      <alignment vertical="center"/>
    </xf>
    <xf numFmtId="38" fontId="2" fillId="3" borderId="16" xfId="2" applyNumberFormat="1" applyFont="1" applyFill="1" applyBorder="1" applyAlignment="1">
      <alignment horizontal="right" vertical="center"/>
    </xf>
    <xf numFmtId="0" fontId="2" fillId="0" borderId="30" xfId="1" applyBorder="1" applyAlignment="1">
      <alignment horizontal="center" vertical="center" textRotation="255"/>
    </xf>
    <xf numFmtId="38" fontId="2" fillId="0" borderId="44" xfId="2" applyFont="1" applyBorder="1" applyAlignment="1">
      <alignment horizontal="distributed" vertical="center"/>
    </xf>
    <xf numFmtId="38" fontId="2" fillId="0" borderId="9" xfId="2" applyNumberFormat="1" applyFill="1" applyBorder="1" applyAlignment="1" applyProtection="1">
      <alignment vertical="center"/>
      <protection locked="0"/>
    </xf>
    <xf numFmtId="38" fontId="2" fillId="5" borderId="9" xfId="2" applyNumberFormat="1" applyFill="1" applyBorder="1" applyAlignment="1" applyProtection="1">
      <alignment vertical="center"/>
      <protection locked="0"/>
    </xf>
    <xf numFmtId="38" fontId="2" fillId="5" borderId="51" xfId="2" applyNumberFormat="1" applyFill="1" applyBorder="1" applyAlignment="1">
      <alignment vertical="center"/>
    </xf>
    <xf numFmtId="0" fontId="2" fillId="0" borderId="46" xfId="1" applyFont="1" applyBorder="1" applyAlignment="1">
      <alignment horizontal="center" vertical="center" textRotation="255"/>
    </xf>
    <xf numFmtId="38" fontId="2" fillId="0" borderId="47" xfId="2" applyFont="1" applyBorder="1" applyAlignment="1">
      <alignment horizontal="distributed" vertical="center"/>
    </xf>
    <xf numFmtId="0" fontId="2" fillId="0" borderId="33" xfId="1" applyFont="1" applyBorder="1" applyAlignment="1">
      <alignment horizontal="center" vertical="center" textRotation="255"/>
    </xf>
    <xf numFmtId="38" fontId="0" fillId="0" borderId="52" xfId="2" applyFont="1" applyBorder="1" applyAlignment="1">
      <alignment horizontal="distributed" vertical="center"/>
    </xf>
    <xf numFmtId="0" fontId="2" fillId="0" borderId="54" xfId="1" applyFont="1" applyBorder="1" applyAlignment="1">
      <alignment horizontal="center" vertical="center" textRotation="255"/>
    </xf>
    <xf numFmtId="38" fontId="2" fillId="0" borderId="52" xfId="2" applyFont="1" applyBorder="1" applyAlignment="1">
      <alignment horizontal="center" vertical="center"/>
    </xf>
    <xf numFmtId="38" fontId="2" fillId="0" borderId="22" xfId="2" applyNumberFormat="1" applyFill="1" applyBorder="1" applyAlignment="1" applyProtection="1">
      <alignment vertical="center"/>
      <protection locked="0"/>
    </xf>
    <xf numFmtId="38" fontId="2" fillId="0" borderId="11" xfId="2" applyNumberFormat="1" applyFill="1" applyBorder="1" applyAlignment="1" applyProtection="1">
      <alignment vertical="center"/>
      <protection locked="0"/>
    </xf>
    <xf numFmtId="0" fontId="2" fillId="0" borderId="55" xfId="1" applyFont="1" applyBorder="1" applyAlignment="1">
      <alignment horizontal="center" vertical="center" textRotation="255"/>
    </xf>
    <xf numFmtId="38" fontId="2" fillId="0" borderId="56" xfId="2" applyFont="1" applyBorder="1" applyAlignment="1">
      <alignment horizontal="distributed" vertical="center"/>
    </xf>
    <xf numFmtId="0" fontId="2" fillId="0" borderId="0" xfId="1" applyFont="1" applyBorder="1" applyAlignment="1">
      <alignment horizontal="center" vertical="center" textRotation="255"/>
    </xf>
    <xf numFmtId="38" fontId="2" fillId="0" borderId="57" xfId="2" applyFont="1" applyBorder="1" applyAlignment="1">
      <alignment horizontal="center" vertical="center"/>
    </xf>
    <xf numFmtId="38" fontId="2" fillId="3" borderId="22" xfId="2" applyNumberFormat="1" applyFill="1" applyBorder="1" applyAlignment="1">
      <alignment vertical="center"/>
    </xf>
    <xf numFmtId="38" fontId="2" fillId="3" borderId="11" xfId="2" applyNumberFormat="1" applyFill="1" applyBorder="1" applyAlignment="1">
      <alignment vertical="center"/>
    </xf>
    <xf numFmtId="38" fontId="2" fillId="0" borderId="58" xfId="2" applyNumberFormat="1" applyFont="1" applyFill="1" applyBorder="1" applyAlignment="1">
      <alignment vertical="center"/>
    </xf>
    <xf numFmtId="38" fontId="2" fillId="0" borderId="59" xfId="2" applyNumberFormat="1" applyFont="1" applyFill="1" applyBorder="1" applyAlignment="1">
      <alignment vertical="center"/>
    </xf>
    <xf numFmtId="38" fontId="2" fillId="0" borderId="56" xfId="2" applyNumberFormat="1" applyFont="1" applyFill="1" applyBorder="1" applyAlignment="1">
      <alignment vertical="center"/>
    </xf>
    <xf numFmtId="38" fontId="2" fillId="0" borderId="27" xfId="2" applyNumberFormat="1" applyFont="1" applyFill="1" applyBorder="1" applyAlignment="1">
      <alignment vertical="center"/>
    </xf>
    <xf numFmtId="38" fontId="2" fillId="0" borderId="46" xfId="2" applyNumberFormat="1" applyFont="1" applyFill="1" applyBorder="1" applyAlignment="1">
      <alignment vertical="center"/>
    </xf>
    <xf numFmtId="38" fontId="2" fillId="0" borderId="31" xfId="2" applyNumberFormat="1" applyFont="1" applyFill="1" applyBorder="1" applyAlignment="1">
      <alignment vertical="center"/>
    </xf>
    <xf numFmtId="38" fontId="2" fillId="0" borderId="10" xfId="2" applyNumberFormat="1" applyFont="1" applyFill="1" applyBorder="1" applyAlignment="1">
      <alignment vertical="center"/>
    </xf>
    <xf numFmtId="38" fontId="2" fillId="0" borderId="32" xfId="2" applyNumberFormat="1" applyFont="1" applyFill="1" applyBorder="1" applyAlignment="1">
      <alignment vertical="center"/>
    </xf>
    <xf numFmtId="38" fontId="2" fillId="0" borderId="21" xfId="2" applyNumberFormat="1" applyFont="1" applyFill="1" applyBorder="1" applyAlignment="1">
      <alignment vertical="center"/>
    </xf>
    <xf numFmtId="38" fontId="2" fillId="0" borderId="22" xfId="2" applyNumberFormat="1" applyFont="1" applyFill="1" applyBorder="1" applyAlignment="1">
      <alignment vertical="center"/>
    </xf>
    <xf numFmtId="38" fontId="2" fillId="0" borderId="23" xfId="2" applyNumberFormat="1" applyFont="1" applyFill="1" applyBorder="1" applyAlignment="1">
      <alignment vertical="center"/>
    </xf>
    <xf numFmtId="38" fontId="2" fillId="0" borderId="16" xfId="2" applyNumberFormat="1" applyFont="1" applyFill="1" applyBorder="1" applyAlignment="1">
      <alignment vertical="center"/>
    </xf>
    <xf numFmtId="38" fontId="6" fillId="3" borderId="18" xfId="2" applyFont="1" applyFill="1" applyBorder="1" applyAlignment="1">
      <alignment horizontal="center" vertical="center" shrinkToFit="1"/>
    </xf>
    <xf numFmtId="38" fontId="6" fillId="3" borderId="17" xfId="2" applyFont="1" applyFill="1" applyBorder="1" applyAlignment="1">
      <alignment horizontal="center" vertical="center" shrinkToFit="1"/>
    </xf>
    <xf numFmtId="38" fontId="6" fillId="3" borderId="16" xfId="2" applyFont="1" applyFill="1" applyBorder="1" applyAlignment="1">
      <alignment horizontal="center" vertical="center" shrinkToFit="1"/>
    </xf>
    <xf numFmtId="38" fontId="2" fillId="0" borderId="34" xfId="2" applyFont="1" applyFill="1" applyBorder="1" applyAlignment="1">
      <alignment horizontal="center" vertical="center"/>
    </xf>
    <xf numFmtId="38" fontId="2" fillId="3" borderId="18" xfId="2" applyFont="1" applyFill="1" applyBorder="1" applyAlignment="1">
      <alignment horizontal="center" vertical="center"/>
    </xf>
    <xf numFmtId="38" fontId="2" fillId="3" borderId="17" xfId="2" applyFont="1" applyFill="1" applyBorder="1" applyAlignment="1">
      <alignment horizontal="center" vertical="center"/>
    </xf>
    <xf numFmtId="38" fontId="2" fillId="0" borderId="41" xfId="2" applyFont="1" applyBorder="1" applyAlignment="1">
      <alignment horizontal="center" vertical="center" textRotation="255"/>
    </xf>
    <xf numFmtId="38" fontId="2" fillId="0" borderId="33" xfId="2" applyFont="1" applyBorder="1" applyAlignment="1">
      <alignment horizontal="center" vertical="center" textRotation="255"/>
    </xf>
    <xf numFmtId="0" fontId="2" fillId="0" borderId="30" xfId="1" applyBorder="1" applyAlignment="1">
      <alignment horizontal="center" vertical="center" textRotation="255"/>
    </xf>
    <xf numFmtId="0" fontId="2" fillId="0" borderId="46" xfId="1" applyFont="1" applyBorder="1" applyAlignment="1">
      <alignment horizontal="center" vertical="center" textRotation="255"/>
    </xf>
    <xf numFmtId="0" fontId="2" fillId="0" borderId="48" xfId="1" applyFont="1" applyBorder="1" applyAlignment="1">
      <alignment horizontal="center" vertical="center" textRotation="255"/>
    </xf>
    <xf numFmtId="0" fontId="2" fillId="0" borderId="53" xfId="1" applyFont="1" applyBorder="1" applyAlignment="1">
      <alignment horizontal="center" vertical="center" textRotation="255"/>
    </xf>
    <xf numFmtId="0" fontId="2" fillId="0" borderId="55" xfId="1" applyFont="1" applyBorder="1" applyAlignment="1">
      <alignment horizontal="center" vertical="center" textRotation="255"/>
    </xf>
    <xf numFmtId="38" fontId="2" fillId="3" borderId="42" xfId="2" applyFont="1" applyFill="1" applyBorder="1" applyAlignment="1">
      <alignment horizontal="center" vertical="center"/>
    </xf>
    <xf numFmtId="38" fontId="2" fillId="3" borderId="23" xfId="2" applyFont="1" applyFill="1" applyBorder="1" applyAlignment="1">
      <alignment horizontal="center" vertical="center"/>
    </xf>
    <xf numFmtId="38" fontId="2" fillId="3" borderId="16" xfId="2" applyFont="1" applyFill="1" applyBorder="1" applyAlignment="1">
      <alignment horizontal="center" vertical="center"/>
    </xf>
    <xf numFmtId="38" fontId="2" fillId="0" borderId="20" xfId="2" applyFont="1" applyFill="1" applyBorder="1" applyAlignment="1">
      <alignment horizontal="center" vertical="center" textRotation="255"/>
    </xf>
    <xf numFmtId="38" fontId="5" fillId="0" borderId="29" xfId="2" applyFont="1" applyFill="1" applyBorder="1" applyAlignment="1">
      <alignment horizontal="center" vertical="center" textRotation="255"/>
    </xf>
    <xf numFmtId="38" fontId="2" fillId="0" borderId="30" xfId="2" applyFont="1" applyFill="1" applyBorder="1" applyAlignment="1">
      <alignment horizontal="distributed" vertical="center"/>
    </xf>
    <xf numFmtId="38" fontId="2" fillId="0" borderId="1" xfId="2" applyFont="1" applyFill="1" applyBorder="1" applyAlignment="1">
      <alignment horizontal="distributed" vertical="center"/>
    </xf>
    <xf numFmtId="38" fontId="0" fillId="0" borderId="29" xfId="2" applyFont="1" applyBorder="1" applyAlignment="1">
      <alignment horizontal="center" vertical="center" textRotation="255"/>
    </xf>
    <xf numFmtId="38" fontId="2" fillId="0" borderId="29" xfId="2" applyFont="1" applyBorder="1" applyAlignment="1">
      <alignment horizontal="center" vertical="center" textRotation="255"/>
    </xf>
    <xf numFmtId="38" fontId="0" fillId="0" borderId="24" xfId="2" applyFont="1" applyBorder="1" applyAlignment="1">
      <alignment horizontal="center" vertical="center" textRotation="255" shrinkToFit="1"/>
    </xf>
    <xf numFmtId="38" fontId="0" fillId="0" borderId="34" xfId="2" applyFont="1" applyBorder="1" applyAlignment="1">
      <alignment horizontal="center" vertical="center" textRotation="255" shrinkToFit="1"/>
    </xf>
    <xf numFmtId="38" fontId="0" fillId="0" borderId="30" xfId="2" applyFont="1" applyBorder="1" applyAlignment="1">
      <alignment horizontal="center" vertical="center" textRotation="255" shrinkToFit="1"/>
    </xf>
    <xf numFmtId="38" fontId="0" fillId="0" borderId="1" xfId="2" applyFont="1" applyBorder="1" applyAlignment="1">
      <alignment horizontal="center" vertical="center" textRotation="255" shrinkToFit="1"/>
    </xf>
    <xf numFmtId="38" fontId="0" fillId="0" borderId="36" xfId="2" applyFont="1" applyBorder="1" applyAlignment="1">
      <alignment horizontal="center" vertical="center" textRotation="255" shrinkToFit="1"/>
    </xf>
    <xf numFmtId="38" fontId="2" fillId="0" borderId="36" xfId="2" applyFont="1" applyBorder="1" applyAlignment="1">
      <alignment horizontal="center" vertical="center" textRotation="255" shrinkToFit="1"/>
    </xf>
    <xf numFmtId="38" fontId="2" fillId="0" borderId="38" xfId="2" applyFont="1" applyBorder="1" applyAlignment="1">
      <alignment horizontal="center" vertical="center" textRotation="255" shrinkToFit="1"/>
    </xf>
    <xf numFmtId="38" fontId="0" fillId="0" borderId="2" xfId="2" applyFont="1" applyBorder="1" applyAlignment="1">
      <alignment horizontal="center" vertical="center" textRotation="255" shrinkToFit="1"/>
    </xf>
    <xf numFmtId="38" fontId="0" fillId="0" borderId="4" xfId="2" applyFont="1" applyBorder="1" applyAlignment="1">
      <alignment horizontal="center" vertical="center" textRotation="255" shrinkToFit="1"/>
    </xf>
    <xf numFmtId="38" fontId="0" fillId="0" borderId="5" xfId="2" applyFont="1" applyBorder="1" applyAlignment="1">
      <alignment horizontal="center" vertical="center" textRotation="255" shrinkToFit="1"/>
    </xf>
    <xf numFmtId="38" fontId="0" fillId="0" borderId="39" xfId="2" applyFont="1" applyBorder="1" applyAlignment="1">
      <alignment horizontal="center" vertical="center" textRotation="255" shrinkToFit="1"/>
    </xf>
    <xf numFmtId="38" fontId="2" fillId="0" borderId="42" xfId="2" applyFont="1" applyBorder="1" applyAlignment="1">
      <alignment horizontal="center" vertical="center"/>
    </xf>
    <xf numFmtId="38" fontId="2" fillId="0" borderId="17" xfId="2" applyFont="1" applyBorder="1" applyAlignment="1">
      <alignment horizontal="center" vertical="center"/>
    </xf>
    <xf numFmtId="38" fontId="2" fillId="0" borderId="43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2" fillId="0" borderId="0" xfId="2" applyFont="1" applyAlignment="1">
      <alignment horizontal="center" vertical="center"/>
    </xf>
    <xf numFmtId="38" fontId="2" fillId="2" borderId="18" xfId="2" applyFill="1" applyBorder="1" applyAlignment="1">
      <alignment horizontal="center" vertical="center"/>
    </xf>
    <xf numFmtId="38" fontId="2" fillId="2" borderId="17" xfId="2" applyFill="1" applyBorder="1" applyAlignment="1">
      <alignment horizontal="center" vertical="center"/>
    </xf>
    <xf numFmtId="38" fontId="2" fillId="2" borderId="16" xfId="2" applyFill="1" applyBorder="1" applyAlignment="1">
      <alignment horizontal="center" vertical="center"/>
    </xf>
    <xf numFmtId="38" fontId="2" fillId="0" borderId="18" xfId="2" applyFont="1" applyBorder="1" applyAlignment="1">
      <alignment horizontal="distributed" vertical="center"/>
    </xf>
    <xf numFmtId="38" fontId="2" fillId="0" borderId="17" xfId="2" applyFont="1" applyBorder="1" applyAlignment="1">
      <alignment horizontal="distributed" vertical="center"/>
    </xf>
    <xf numFmtId="38" fontId="0" fillId="0" borderId="20" xfId="2" applyFont="1" applyBorder="1" applyAlignment="1">
      <alignment vertical="center" textRotation="255"/>
    </xf>
    <xf numFmtId="38" fontId="2" fillId="0" borderId="29" xfId="2" applyFont="1" applyBorder="1" applyAlignment="1">
      <alignment vertical="center" textRotation="255"/>
    </xf>
    <xf numFmtId="38" fontId="2" fillId="0" borderId="33" xfId="2" applyFont="1" applyBorder="1" applyAlignment="1">
      <alignment vertical="center" textRotation="255"/>
    </xf>
    <xf numFmtId="38" fontId="0" fillId="0" borderId="24" xfId="2" applyFont="1" applyBorder="1" applyAlignment="1">
      <alignment horizontal="center" vertical="center" textRotation="255"/>
    </xf>
    <xf numFmtId="38" fontId="2" fillId="0" borderId="25" xfId="2" applyFont="1" applyBorder="1" applyAlignment="1">
      <alignment horizontal="center" vertical="center" textRotation="255"/>
    </xf>
    <xf numFmtId="38" fontId="2" fillId="0" borderId="30" xfId="2" applyFont="1" applyBorder="1" applyAlignment="1">
      <alignment horizontal="center" vertical="center" textRotation="255"/>
    </xf>
    <xf numFmtId="38" fontId="2" fillId="0" borderId="3" xfId="2" applyFont="1" applyBorder="1" applyAlignment="1">
      <alignment horizontal="center" vertical="center" textRotation="255"/>
    </xf>
    <xf numFmtId="0" fontId="2" fillId="0" borderId="17" xfId="1" applyFont="1" applyBorder="1" applyAlignment="1">
      <alignment vertical="center"/>
    </xf>
  </cellXfs>
  <cellStyles count="4">
    <cellStyle name="桁区切り 2" xfId="2" xr:uid="{62393DED-B8A6-944F-B3A2-794D1E8F9F2B}"/>
    <cellStyle name="標準" xfId="0" builtinId="0"/>
    <cellStyle name="標準 2" xfId="1" xr:uid="{8AEDAE07-50EF-F641-9B85-31013A0C3870}"/>
    <cellStyle name="標準 9" xfId="3" xr:uid="{71868272-3A9B-8C4D-99CF-4FE22FAC74C1}"/>
  </cellStyles>
  <dxfs count="0"/>
  <tableStyles count="0" defaultTableStyle="TableStyleMedium9" defaultPivotStyle="PivotStyleLight16"/>
  <colors>
    <mruColors>
      <color rgb="FFFFFF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9888-A85C-1A47-A14C-A841334D3275}">
  <dimension ref="A1:R60"/>
  <sheetViews>
    <sheetView tabSelected="1" zoomScaleNormal="100" workbookViewId="0">
      <pane xSplit="5" ySplit="4" topLeftCell="F7" activePane="bottomRight" state="frozen"/>
      <selection pane="topRight" activeCell="E1" sqref="E1"/>
      <selection pane="bottomLeft" activeCell="A6" sqref="A6"/>
      <selection pane="bottomRight" activeCell="F5" sqref="F5"/>
    </sheetView>
  </sheetViews>
  <sheetFormatPr baseColWidth="10" defaultColWidth="9" defaultRowHeight="14"/>
  <cols>
    <col min="1" max="1" width="1.33203125" style="3" customWidth="1"/>
    <col min="2" max="4" width="2.6640625" style="3" customWidth="1"/>
    <col min="5" max="5" width="21.1640625" style="3" customWidth="1"/>
    <col min="6" max="18" width="15.33203125" style="3" customWidth="1"/>
    <col min="19" max="19" width="1.1640625" style="3" customWidth="1"/>
    <col min="20" max="256" width="9" style="3"/>
    <col min="257" max="257" width="1.33203125" style="3" customWidth="1"/>
    <col min="258" max="260" width="2.6640625" style="3" customWidth="1"/>
    <col min="261" max="261" width="21.1640625" style="3" customWidth="1"/>
    <col min="262" max="274" width="15.33203125" style="3" customWidth="1"/>
    <col min="275" max="275" width="1.1640625" style="3" customWidth="1"/>
    <col min="276" max="512" width="9" style="3"/>
    <col min="513" max="513" width="1.33203125" style="3" customWidth="1"/>
    <col min="514" max="516" width="2.6640625" style="3" customWidth="1"/>
    <col min="517" max="517" width="21.1640625" style="3" customWidth="1"/>
    <col min="518" max="530" width="15.33203125" style="3" customWidth="1"/>
    <col min="531" max="531" width="1.1640625" style="3" customWidth="1"/>
    <col min="532" max="768" width="9" style="3"/>
    <col min="769" max="769" width="1.33203125" style="3" customWidth="1"/>
    <col min="770" max="772" width="2.6640625" style="3" customWidth="1"/>
    <col min="773" max="773" width="21.1640625" style="3" customWidth="1"/>
    <col min="774" max="786" width="15.33203125" style="3" customWidth="1"/>
    <col min="787" max="787" width="1.1640625" style="3" customWidth="1"/>
    <col min="788" max="1024" width="9" style="3"/>
    <col min="1025" max="1025" width="1.33203125" style="3" customWidth="1"/>
    <col min="1026" max="1028" width="2.6640625" style="3" customWidth="1"/>
    <col min="1029" max="1029" width="21.1640625" style="3" customWidth="1"/>
    <col min="1030" max="1042" width="15.33203125" style="3" customWidth="1"/>
    <col min="1043" max="1043" width="1.1640625" style="3" customWidth="1"/>
    <col min="1044" max="1280" width="9" style="3"/>
    <col min="1281" max="1281" width="1.33203125" style="3" customWidth="1"/>
    <col min="1282" max="1284" width="2.6640625" style="3" customWidth="1"/>
    <col min="1285" max="1285" width="21.1640625" style="3" customWidth="1"/>
    <col min="1286" max="1298" width="15.33203125" style="3" customWidth="1"/>
    <col min="1299" max="1299" width="1.1640625" style="3" customWidth="1"/>
    <col min="1300" max="1536" width="9" style="3"/>
    <col min="1537" max="1537" width="1.33203125" style="3" customWidth="1"/>
    <col min="1538" max="1540" width="2.6640625" style="3" customWidth="1"/>
    <col min="1541" max="1541" width="21.1640625" style="3" customWidth="1"/>
    <col min="1542" max="1554" width="15.33203125" style="3" customWidth="1"/>
    <col min="1555" max="1555" width="1.1640625" style="3" customWidth="1"/>
    <col min="1556" max="1792" width="9" style="3"/>
    <col min="1793" max="1793" width="1.33203125" style="3" customWidth="1"/>
    <col min="1794" max="1796" width="2.6640625" style="3" customWidth="1"/>
    <col min="1797" max="1797" width="21.1640625" style="3" customWidth="1"/>
    <col min="1798" max="1810" width="15.33203125" style="3" customWidth="1"/>
    <col min="1811" max="1811" width="1.1640625" style="3" customWidth="1"/>
    <col min="1812" max="2048" width="9" style="3"/>
    <col min="2049" max="2049" width="1.33203125" style="3" customWidth="1"/>
    <col min="2050" max="2052" width="2.6640625" style="3" customWidth="1"/>
    <col min="2053" max="2053" width="21.1640625" style="3" customWidth="1"/>
    <col min="2054" max="2066" width="15.33203125" style="3" customWidth="1"/>
    <col min="2067" max="2067" width="1.1640625" style="3" customWidth="1"/>
    <col min="2068" max="2304" width="9" style="3"/>
    <col min="2305" max="2305" width="1.33203125" style="3" customWidth="1"/>
    <col min="2306" max="2308" width="2.6640625" style="3" customWidth="1"/>
    <col min="2309" max="2309" width="21.1640625" style="3" customWidth="1"/>
    <col min="2310" max="2322" width="15.33203125" style="3" customWidth="1"/>
    <col min="2323" max="2323" width="1.1640625" style="3" customWidth="1"/>
    <col min="2324" max="2560" width="9" style="3"/>
    <col min="2561" max="2561" width="1.33203125" style="3" customWidth="1"/>
    <col min="2562" max="2564" width="2.6640625" style="3" customWidth="1"/>
    <col min="2565" max="2565" width="21.1640625" style="3" customWidth="1"/>
    <col min="2566" max="2578" width="15.33203125" style="3" customWidth="1"/>
    <col min="2579" max="2579" width="1.1640625" style="3" customWidth="1"/>
    <col min="2580" max="2816" width="9" style="3"/>
    <col min="2817" max="2817" width="1.33203125" style="3" customWidth="1"/>
    <col min="2818" max="2820" width="2.6640625" style="3" customWidth="1"/>
    <col min="2821" max="2821" width="21.1640625" style="3" customWidth="1"/>
    <col min="2822" max="2834" width="15.33203125" style="3" customWidth="1"/>
    <col min="2835" max="2835" width="1.1640625" style="3" customWidth="1"/>
    <col min="2836" max="3072" width="9" style="3"/>
    <col min="3073" max="3073" width="1.33203125" style="3" customWidth="1"/>
    <col min="3074" max="3076" width="2.6640625" style="3" customWidth="1"/>
    <col min="3077" max="3077" width="21.1640625" style="3" customWidth="1"/>
    <col min="3078" max="3090" width="15.33203125" style="3" customWidth="1"/>
    <col min="3091" max="3091" width="1.1640625" style="3" customWidth="1"/>
    <col min="3092" max="3328" width="9" style="3"/>
    <col min="3329" max="3329" width="1.33203125" style="3" customWidth="1"/>
    <col min="3330" max="3332" width="2.6640625" style="3" customWidth="1"/>
    <col min="3333" max="3333" width="21.1640625" style="3" customWidth="1"/>
    <col min="3334" max="3346" width="15.33203125" style="3" customWidth="1"/>
    <col min="3347" max="3347" width="1.1640625" style="3" customWidth="1"/>
    <col min="3348" max="3584" width="9" style="3"/>
    <col min="3585" max="3585" width="1.33203125" style="3" customWidth="1"/>
    <col min="3586" max="3588" width="2.6640625" style="3" customWidth="1"/>
    <col min="3589" max="3589" width="21.1640625" style="3" customWidth="1"/>
    <col min="3590" max="3602" width="15.33203125" style="3" customWidth="1"/>
    <col min="3603" max="3603" width="1.1640625" style="3" customWidth="1"/>
    <col min="3604" max="3840" width="9" style="3"/>
    <col min="3841" max="3841" width="1.33203125" style="3" customWidth="1"/>
    <col min="3842" max="3844" width="2.6640625" style="3" customWidth="1"/>
    <col min="3845" max="3845" width="21.1640625" style="3" customWidth="1"/>
    <col min="3846" max="3858" width="15.33203125" style="3" customWidth="1"/>
    <col min="3859" max="3859" width="1.1640625" style="3" customWidth="1"/>
    <col min="3860" max="4096" width="9" style="3"/>
    <col min="4097" max="4097" width="1.33203125" style="3" customWidth="1"/>
    <col min="4098" max="4100" width="2.6640625" style="3" customWidth="1"/>
    <col min="4101" max="4101" width="21.1640625" style="3" customWidth="1"/>
    <col min="4102" max="4114" width="15.33203125" style="3" customWidth="1"/>
    <col min="4115" max="4115" width="1.1640625" style="3" customWidth="1"/>
    <col min="4116" max="4352" width="9" style="3"/>
    <col min="4353" max="4353" width="1.33203125" style="3" customWidth="1"/>
    <col min="4354" max="4356" width="2.6640625" style="3" customWidth="1"/>
    <col min="4357" max="4357" width="21.1640625" style="3" customWidth="1"/>
    <col min="4358" max="4370" width="15.33203125" style="3" customWidth="1"/>
    <col min="4371" max="4371" width="1.1640625" style="3" customWidth="1"/>
    <col min="4372" max="4608" width="9" style="3"/>
    <col min="4609" max="4609" width="1.33203125" style="3" customWidth="1"/>
    <col min="4610" max="4612" width="2.6640625" style="3" customWidth="1"/>
    <col min="4613" max="4613" width="21.1640625" style="3" customWidth="1"/>
    <col min="4614" max="4626" width="15.33203125" style="3" customWidth="1"/>
    <col min="4627" max="4627" width="1.1640625" style="3" customWidth="1"/>
    <col min="4628" max="4864" width="9" style="3"/>
    <col min="4865" max="4865" width="1.33203125" style="3" customWidth="1"/>
    <col min="4866" max="4868" width="2.6640625" style="3" customWidth="1"/>
    <col min="4869" max="4869" width="21.1640625" style="3" customWidth="1"/>
    <col min="4870" max="4882" width="15.33203125" style="3" customWidth="1"/>
    <col min="4883" max="4883" width="1.1640625" style="3" customWidth="1"/>
    <col min="4884" max="5120" width="9" style="3"/>
    <col min="5121" max="5121" width="1.33203125" style="3" customWidth="1"/>
    <col min="5122" max="5124" width="2.6640625" style="3" customWidth="1"/>
    <col min="5125" max="5125" width="21.1640625" style="3" customWidth="1"/>
    <col min="5126" max="5138" width="15.33203125" style="3" customWidth="1"/>
    <col min="5139" max="5139" width="1.1640625" style="3" customWidth="1"/>
    <col min="5140" max="5376" width="9" style="3"/>
    <col min="5377" max="5377" width="1.33203125" style="3" customWidth="1"/>
    <col min="5378" max="5380" width="2.6640625" style="3" customWidth="1"/>
    <col min="5381" max="5381" width="21.1640625" style="3" customWidth="1"/>
    <col min="5382" max="5394" width="15.33203125" style="3" customWidth="1"/>
    <col min="5395" max="5395" width="1.1640625" style="3" customWidth="1"/>
    <col min="5396" max="5632" width="9" style="3"/>
    <col min="5633" max="5633" width="1.33203125" style="3" customWidth="1"/>
    <col min="5634" max="5636" width="2.6640625" style="3" customWidth="1"/>
    <col min="5637" max="5637" width="21.1640625" style="3" customWidth="1"/>
    <col min="5638" max="5650" width="15.33203125" style="3" customWidth="1"/>
    <col min="5651" max="5651" width="1.1640625" style="3" customWidth="1"/>
    <col min="5652" max="5888" width="9" style="3"/>
    <col min="5889" max="5889" width="1.33203125" style="3" customWidth="1"/>
    <col min="5890" max="5892" width="2.6640625" style="3" customWidth="1"/>
    <col min="5893" max="5893" width="21.1640625" style="3" customWidth="1"/>
    <col min="5894" max="5906" width="15.33203125" style="3" customWidth="1"/>
    <col min="5907" max="5907" width="1.1640625" style="3" customWidth="1"/>
    <col min="5908" max="6144" width="9" style="3"/>
    <col min="6145" max="6145" width="1.33203125" style="3" customWidth="1"/>
    <col min="6146" max="6148" width="2.6640625" style="3" customWidth="1"/>
    <col min="6149" max="6149" width="21.1640625" style="3" customWidth="1"/>
    <col min="6150" max="6162" width="15.33203125" style="3" customWidth="1"/>
    <col min="6163" max="6163" width="1.1640625" style="3" customWidth="1"/>
    <col min="6164" max="6400" width="9" style="3"/>
    <col min="6401" max="6401" width="1.33203125" style="3" customWidth="1"/>
    <col min="6402" max="6404" width="2.6640625" style="3" customWidth="1"/>
    <col min="6405" max="6405" width="21.1640625" style="3" customWidth="1"/>
    <col min="6406" max="6418" width="15.33203125" style="3" customWidth="1"/>
    <col min="6419" max="6419" width="1.1640625" style="3" customWidth="1"/>
    <col min="6420" max="6656" width="9" style="3"/>
    <col min="6657" max="6657" width="1.33203125" style="3" customWidth="1"/>
    <col min="6658" max="6660" width="2.6640625" style="3" customWidth="1"/>
    <col min="6661" max="6661" width="21.1640625" style="3" customWidth="1"/>
    <col min="6662" max="6674" width="15.33203125" style="3" customWidth="1"/>
    <col min="6675" max="6675" width="1.1640625" style="3" customWidth="1"/>
    <col min="6676" max="6912" width="9" style="3"/>
    <col min="6913" max="6913" width="1.33203125" style="3" customWidth="1"/>
    <col min="6914" max="6916" width="2.6640625" style="3" customWidth="1"/>
    <col min="6917" max="6917" width="21.1640625" style="3" customWidth="1"/>
    <col min="6918" max="6930" width="15.33203125" style="3" customWidth="1"/>
    <col min="6931" max="6931" width="1.1640625" style="3" customWidth="1"/>
    <col min="6932" max="7168" width="9" style="3"/>
    <col min="7169" max="7169" width="1.33203125" style="3" customWidth="1"/>
    <col min="7170" max="7172" width="2.6640625" style="3" customWidth="1"/>
    <col min="7173" max="7173" width="21.1640625" style="3" customWidth="1"/>
    <col min="7174" max="7186" width="15.33203125" style="3" customWidth="1"/>
    <col min="7187" max="7187" width="1.1640625" style="3" customWidth="1"/>
    <col min="7188" max="7424" width="9" style="3"/>
    <col min="7425" max="7425" width="1.33203125" style="3" customWidth="1"/>
    <col min="7426" max="7428" width="2.6640625" style="3" customWidth="1"/>
    <col min="7429" max="7429" width="21.1640625" style="3" customWidth="1"/>
    <col min="7430" max="7442" width="15.33203125" style="3" customWidth="1"/>
    <col min="7443" max="7443" width="1.1640625" style="3" customWidth="1"/>
    <col min="7444" max="7680" width="9" style="3"/>
    <col min="7681" max="7681" width="1.33203125" style="3" customWidth="1"/>
    <col min="7682" max="7684" width="2.6640625" style="3" customWidth="1"/>
    <col min="7685" max="7685" width="21.1640625" style="3" customWidth="1"/>
    <col min="7686" max="7698" width="15.33203125" style="3" customWidth="1"/>
    <col min="7699" max="7699" width="1.1640625" style="3" customWidth="1"/>
    <col min="7700" max="7936" width="9" style="3"/>
    <col min="7937" max="7937" width="1.33203125" style="3" customWidth="1"/>
    <col min="7938" max="7940" width="2.6640625" style="3" customWidth="1"/>
    <col min="7941" max="7941" width="21.1640625" style="3" customWidth="1"/>
    <col min="7942" max="7954" width="15.33203125" style="3" customWidth="1"/>
    <col min="7955" max="7955" width="1.1640625" style="3" customWidth="1"/>
    <col min="7956" max="8192" width="9" style="3"/>
    <col min="8193" max="8193" width="1.33203125" style="3" customWidth="1"/>
    <col min="8194" max="8196" width="2.6640625" style="3" customWidth="1"/>
    <col min="8197" max="8197" width="21.1640625" style="3" customWidth="1"/>
    <col min="8198" max="8210" width="15.33203125" style="3" customWidth="1"/>
    <col min="8211" max="8211" width="1.1640625" style="3" customWidth="1"/>
    <col min="8212" max="8448" width="9" style="3"/>
    <col min="8449" max="8449" width="1.33203125" style="3" customWidth="1"/>
    <col min="8450" max="8452" width="2.6640625" style="3" customWidth="1"/>
    <col min="8453" max="8453" width="21.1640625" style="3" customWidth="1"/>
    <col min="8454" max="8466" width="15.33203125" style="3" customWidth="1"/>
    <col min="8467" max="8467" width="1.1640625" style="3" customWidth="1"/>
    <col min="8468" max="8704" width="9" style="3"/>
    <col min="8705" max="8705" width="1.33203125" style="3" customWidth="1"/>
    <col min="8706" max="8708" width="2.6640625" style="3" customWidth="1"/>
    <col min="8709" max="8709" width="21.1640625" style="3" customWidth="1"/>
    <col min="8710" max="8722" width="15.33203125" style="3" customWidth="1"/>
    <col min="8723" max="8723" width="1.1640625" style="3" customWidth="1"/>
    <col min="8724" max="8960" width="9" style="3"/>
    <col min="8961" max="8961" width="1.33203125" style="3" customWidth="1"/>
    <col min="8962" max="8964" width="2.6640625" style="3" customWidth="1"/>
    <col min="8965" max="8965" width="21.1640625" style="3" customWidth="1"/>
    <col min="8966" max="8978" width="15.33203125" style="3" customWidth="1"/>
    <col min="8979" max="8979" width="1.1640625" style="3" customWidth="1"/>
    <col min="8980" max="9216" width="9" style="3"/>
    <col min="9217" max="9217" width="1.33203125" style="3" customWidth="1"/>
    <col min="9218" max="9220" width="2.6640625" style="3" customWidth="1"/>
    <col min="9221" max="9221" width="21.1640625" style="3" customWidth="1"/>
    <col min="9222" max="9234" width="15.33203125" style="3" customWidth="1"/>
    <col min="9235" max="9235" width="1.1640625" style="3" customWidth="1"/>
    <col min="9236" max="9472" width="9" style="3"/>
    <col min="9473" max="9473" width="1.33203125" style="3" customWidth="1"/>
    <col min="9474" max="9476" width="2.6640625" style="3" customWidth="1"/>
    <col min="9477" max="9477" width="21.1640625" style="3" customWidth="1"/>
    <col min="9478" max="9490" width="15.33203125" style="3" customWidth="1"/>
    <col min="9491" max="9491" width="1.1640625" style="3" customWidth="1"/>
    <col min="9492" max="9728" width="9" style="3"/>
    <col min="9729" max="9729" width="1.33203125" style="3" customWidth="1"/>
    <col min="9730" max="9732" width="2.6640625" style="3" customWidth="1"/>
    <col min="9733" max="9733" width="21.1640625" style="3" customWidth="1"/>
    <col min="9734" max="9746" width="15.33203125" style="3" customWidth="1"/>
    <col min="9747" max="9747" width="1.1640625" style="3" customWidth="1"/>
    <col min="9748" max="9984" width="9" style="3"/>
    <col min="9985" max="9985" width="1.33203125" style="3" customWidth="1"/>
    <col min="9986" max="9988" width="2.6640625" style="3" customWidth="1"/>
    <col min="9989" max="9989" width="21.1640625" style="3" customWidth="1"/>
    <col min="9990" max="10002" width="15.33203125" style="3" customWidth="1"/>
    <col min="10003" max="10003" width="1.1640625" style="3" customWidth="1"/>
    <col min="10004" max="10240" width="9" style="3"/>
    <col min="10241" max="10241" width="1.33203125" style="3" customWidth="1"/>
    <col min="10242" max="10244" width="2.6640625" style="3" customWidth="1"/>
    <col min="10245" max="10245" width="21.1640625" style="3" customWidth="1"/>
    <col min="10246" max="10258" width="15.33203125" style="3" customWidth="1"/>
    <col min="10259" max="10259" width="1.1640625" style="3" customWidth="1"/>
    <col min="10260" max="10496" width="9" style="3"/>
    <col min="10497" max="10497" width="1.33203125" style="3" customWidth="1"/>
    <col min="10498" max="10500" width="2.6640625" style="3" customWidth="1"/>
    <col min="10501" max="10501" width="21.1640625" style="3" customWidth="1"/>
    <col min="10502" max="10514" width="15.33203125" style="3" customWidth="1"/>
    <col min="10515" max="10515" width="1.1640625" style="3" customWidth="1"/>
    <col min="10516" max="10752" width="9" style="3"/>
    <col min="10753" max="10753" width="1.33203125" style="3" customWidth="1"/>
    <col min="10754" max="10756" width="2.6640625" style="3" customWidth="1"/>
    <col min="10757" max="10757" width="21.1640625" style="3" customWidth="1"/>
    <col min="10758" max="10770" width="15.33203125" style="3" customWidth="1"/>
    <col min="10771" max="10771" width="1.1640625" style="3" customWidth="1"/>
    <col min="10772" max="11008" width="9" style="3"/>
    <col min="11009" max="11009" width="1.33203125" style="3" customWidth="1"/>
    <col min="11010" max="11012" width="2.6640625" style="3" customWidth="1"/>
    <col min="11013" max="11013" width="21.1640625" style="3" customWidth="1"/>
    <col min="11014" max="11026" width="15.33203125" style="3" customWidth="1"/>
    <col min="11027" max="11027" width="1.1640625" style="3" customWidth="1"/>
    <col min="11028" max="11264" width="9" style="3"/>
    <col min="11265" max="11265" width="1.33203125" style="3" customWidth="1"/>
    <col min="11266" max="11268" width="2.6640625" style="3" customWidth="1"/>
    <col min="11269" max="11269" width="21.1640625" style="3" customWidth="1"/>
    <col min="11270" max="11282" width="15.33203125" style="3" customWidth="1"/>
    <col min="11283" max="11283" width="1.1640625" style="3" customWidth="1"/>
    <col min="11284" max="11520" width="9" style="3"/>
    <col min="11521" max="11521" width="1.33203125" style="3" customWidth="1"/>
    <col min="11522" max="11524" width="2.6640625" style="3" customWidth="1"/>
    <col min="11525" max="11525" width="21.1640625" style="3" customWidth="1"/>
    <col min="11526" max="11538" width="15.33203125" style="3" customWidth="1"/>
    <col min="11539" max="11539" width="1.1640625" style="3" customWidth="1"/>
    <col min="11540" max="11776" width="9" style="3"/>
    <col min="11777" max="11777" width="1.33203125" style="3" customWidth="1"/>
    <col min="11778" max="11780" width="2.6640625" style="3" customWidth="1"/>
    <col min="11781" max="11781" width="21.1640625" style="3" customWidth="1"/>
    <col min="11782" max="11794" width="15.33203125" style="3" customWidth="1"/>
    <col min="11795" max="11795" width="1.1640625" style="3" customWidth="1"/>
    <col min="11796" max="12032" width="9" style="3"/>
    <col min="12033" max="12033" width="1.33203125" style="3" customWidth="1"/>
    <col min="12034" max="12036" width="2.6640625" style="3" customWidth="1"/>
    <col min="12037" max="12037" width="21.1640625" style="3" customWidth="1"/>
    <col min="12038" max="12050" width="15.33203125" style="3" customWidth="1"/>
    <col min="12051" max="12051" width="1.1640625" style="3" customWidth="1"/>
    <col min="12052" max="12288" width="9" style="3"/>
    <col min="12289" max="12289" width="1.33203125" style="3" customWidth="1"/>
    <col min="12290" max="12292" width="2.6640625" style="3" customWidth="1"/>
    <col min="12293" max="12293" width="21.1640625" style="3" customWidth="1"/>
    <col min="12294" max="12306" width="15.33203125" style="3" customWidth="1"/>
    <col min="12307" max="12307" width="1.1640625" style="3" customWidth="1"/>
    <col min="12308" max="12544" width="9" style="3"/>
    <col min="12545" max="12545" width="1.33203125" style="3" customWidth="1"/>
    <col min="12546" max="12548" width="2.6640625" style="3" customWidth="1"/>
    <col min="12549" max="12549" width="21.1640625" style="3" customWidth="1"/>
    <col min="12550" max="12562" width="15.33203125" style="3" customWidth="1"/>
    <col min="12563" max="12563" width="1.1640625" style="3" customWidth="1"/>
    <col min="12564" max="12800" width="9" style="3"/>
    <col min="12801" max="12801" width="1.33203125" style="3" customWidth="1"/>
    <col min="12802" max="12804" width="2.6640625" style="3" customWidth="1"/>
    <col min="12805" max="12805" width="21.1640625" style="3" customWidth="1"/>
    <col min="12806" max="12818" width="15.33203125" style="3" customWidth="1"/>
    <col min="12819" max="12819" width="1.1640625" style="3" customWidth="1"/>
    <col min="12820" max="13056" width="9" style="3"/>
    <col min="13057" max="13057" width="1.33203125" style="3" customWidth="1"/>
    <col min="13058" max="13060" width="2.6640625" style="3" customWidth="1"/>
    <col min="13061" max="13061" width="21.1640625" style="3" customWidth="1"/>
    <col min="13062" max="13074" width="15.33203125" style="3" customWidth="1"/>
    <col min="13075" max="13075" width="1.1640625" style="3" customWidth="1"/>
    <col min="13076" max="13312" width="9" style="3"/>
    <col min="13313" max="13313" width="1.33203125" style="3" customWidth="1"/>
    <col min="13314" max="13316" width="2.6640625" style="3" customWidth="1"/>
    <col min="13317" max="13317" width="21.1640625" style="3" customWidth="1"/>
    <col min="13318" max="13330" width="15.33203125" style="3" customWidth="1"/>
    <col min="13331" max="13331" width="1.1640625" style="3" customWidth="1"/>
    <col min="13332" max="13568" width="9" style="3"/>
    <col min="13569" max="13569" width="1.33203125" style="3" customWidth="1"/>
    <col min="13570" max="13572" width="2.6640625" style="3" customWidth="1"/>
    <col min="13573" max="13573" width="21.1640625" style="3" customWidth="1"/>
    <col min="13574" max="13586" width="15.33203125" style="3" customWidth="1"/>
    <col min="13587" max="13587" width="1.1640625" style="3" customWidth="1"/>
    <col min="13588" max="13824" width="9" style="3"/>
    <col min="13825" max="13825" width="1.33203125" style="3" customWidth="1"/>
    <col min="13826" max="13828" width="2.6640625" style="3" customWidth="1"/>
    <col min="13829" max="13829" width="21.1640625" style="3" customWidth="1"/>
    <col min="13830" max="13842" width="15.33203125" style="3" customWidth="1"/>
    <col min="13843" max="13843" width="1.1640625" style="3" customWidth="1"/>
    <col min="13844" max="14080" width="9" style="3"/>
    <col min="14081" max="14081" width="1.33203125" style="3" customWidth="1"/>
    <col min="14082" max="14084" width="2.6640625" style="3" customWidth="1"/>
    <col min="14085" max="14085" width="21.1640625" style="3" customWidth="1"/>
    <col min="14086" max="14098" width="15.33203125" style="3" customWidth="1"/>
    <col min="14099" max="14099" width="1.1640625" style="3" customWidth="1"/>
    <col min="14100" max="14336" width="9" style="3"/>
    <col min="14337" max="14337" width="1.33203125" style="3" customWidth="1"/>
    <col min="14338" max="14340" width="2.6640625" style="3" customWidth="1"/>
    <col min="14341" max="14341" width="21.1640625" style="3" customWidth="1"/>
    <col min="14342" max="14354" width="15.33203125" style="3" customWidth="1"/>
    <col min="14355" max="14355" width="1.1640625" style="3" customWidth="1"/>
    <col min="14356" max="14592" width="9" style="3"/>
    <col min="14593" max="14593" width="1.33203125" style="3" customWidth="1"/>
    <col min="14594" max="14596" width="2.6640625" style="3" customWidth="1"/>
    <col min="14597" max="14597" width="21.1640625" style="3" customWidth="1"/>
    <col min="14598" max="14610" width="15.33203125" style="3" customWidth="1"/>
    <col min="14611" max="14611" width="1.1640625" style="3" customWidth="1"/>
    <col min="14612" max="14848" width="9" style="3"/>
    <col min="14849" max="14849" width="1.33203125" style="3" customWidth="1"/>
    <col min="14850" max="14852" width="2.6640625" style="3" customWidth="1"/>
    <col min="14853" max="14853" width="21.1640625" style="3" customWidth="1"/>
    <col min="14854" max="14866" width="15.33203125" style="3" customWidth="1"/>
    <col min="14867" max="14867" width="1.1640625" style="3" customWidth="1"/>
    <col min="14868" max="15104" width="9" style="3"/>
    <col min="15105" max="15105" width="1.33203125" style="3" customWidth="1"/>
    <col min="15106" max="15108" width="2.6640625" style="3" customWidth="1"/>
    <col min="15109" max="15109" width="21.1640625" style="3" customWidth="1"/>
    <col min="15110" max="15122" width="15.33203125" style="3" customWidth="1"/>
    <col min="15123" max="15123" width="1.1640625" style="3" customWidth="1"/>
    <col min="15124" max="15360" width="9" style="3"/>
    <col min="15361" max="15361" width="1.33203125" style="3" customWidth="1"/>
    <col min="15362" max="15364" width="2.6640625" style="3" customWidth="1"/>
    <col min="15365" max="15365" width="21.1640625" style="3" customWidth="1"/>
    <col min="15366" max="15378" width="15.33203125" style="3" customWidth="1"/>
    <col min="15379" max="15379" width="1.1640625" style="3" customWidth="1"/>
    <col min="15380" max="15616" width="9" style="3"/>
    <col min="15617" max="15617" width="1.33203125" style="3" customWidth="1"/>
    <col min="15618" max="15620" width="2.6640625" style="3" customWidth="1"/>
    <col min="15621" max="15621" width="21.1640625" style="3" customWidth="1"/>
    <col min="15622" max="15634" width="15.33203125" style="3" customWidth="1"/>
    <col min="15635" max="15635" width="1.1640625" style="3" customWidth="1"/>
    <col min="15636" max="15872" width="9" style="3"/>
    <col min="15873" max="15873" width="1.33203125" style="3" customWidth="1"/>
    <col min="15874" max="15876" width="2.6640625" style="3" customWidth="1"/>
    <col min="15877" max="15877" width="21.1640625" style="3" customWidth="1"/>
    <col min="15878" max="15890" width="15.33203125" style="3" customWidth="1"/>
    <col min="15891" max="15891" width="1.1640625" style="3" customWidth="1"/>
    <col min="15892" max="16128" width="9" style="3"/>
    <col min="16129" max="16129" width="1.33203125" style="3" customWidth="1"/>
    <col min="16130" max="16132" width="2.6640625" style="3" customWidth="1"/>
    <col min="16133" max="16133" width="21.1640625" style="3" customWidth="1"/>
    <col min="16134" max="16146" width="15.33203125" style="3" customWidth="1"/>
    <col min="16147" max="16147" width="1.1640625" style="3" customWidth="1"/>
    <col min="16148" max="16384" width="9" style="3"/>
  </cols>
  <sheetData>
    <row r="1" spans="2:18" s="2" customFormat="1" ht="21" customHeight="1">
      <c r="B1" s="116" t="s">
        <v>39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18" ht="15" customHeight="1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2:18" ht="15" customHeight="1" thickBot="1">
      <c r="B3" s="4"/>
      <c r="E3" s="5"/>
      <c r="F3" s="5"/>
      <c r="G3" s="5"/>
      <c r="H3" s="5"/>
      <c r="I3" s="5"/>
      <c r="K3" s="5"/>
      <c r="L3" s="5"/>
      <c r="M3" s="5"/>
      <c r="N3" s="5"/>
      <c r="O3" s="5"/>
      <c r="P3" s="5"/>
      <c r="Q3" s="5"/>
      <c r="R3" s="6" t="s">
        <v>0</v>
      </c>
    </row>
    <row r="4" spans="2:18" ht="18" customHeight="1" thickBot="1">
      <c r="B4" s="118"/>
      <c r="C4" s="119"/>
      <c r="D4" s="119"/>
      <c r="E4" s="120"/>
      <c r="F4" s="7">
        <v>1</v>
      </c>
      <c r="G4" s="8">
        <f>MOD(F4,12)+1</f>
        <v>2</v>
      </c>
      <c r="H4" s="7">
        <f t="shared" ref="H4:Q4" si="0">MOD(G4,12)+1</f>
        <v>3</v>
      </c>
      <c r="I4" s="8">
        <f t="shared" si="0"/>
        <v>4</v>
      </c>
      <c r="J4" s="8">
        <f t="shared" si="0"/>
        <v>5</v>
      </c>
      <c r="K4" s="8">
        <f t="shared" si="0"/>
        <v>6</v>
      </c>
      <c r="L4" s="8">
        <f t="shared" si="0"/>
        <v>7</v>
      </c>
      <c r="M4" s="8">
        <f t="shared" si="0"/>
        <v>8</v>
      </c>
      <c r="N4" s="8">
        <f t="shared" si="0"/>
        <v>9</v>
      </c>
      <c r="O4" s="8">
        <f t="shared" si="0"/>
        <v>10</v>
      </c>
      <c r="P4" s="8">
        <f t="shared" si="0"/>
        <v>11</v>
      </c>
      <c r="Q4" s="8">
        <f t="shared" si="0"/>
        <v>12</v>
      </c>
      <c r="R4" s="9" t="s">
        <v>1</v>
      </c>
    </row>
    <row r="5" spans="2:18" ht="28.5" customHeight="1" thickBot="1">
      <c r="B5" s="121" t="s">
        <v>2</v>
      </c>
      <c r="C5" s="122"/>
      <c r="D5" s="122"/>
      <c r="E5" s="122"/>
      <c r="F5" s="10"/>
      <c r="G5" s="11">
        <f>F42</f>
        <v>0</v>
      </c>
      <c r="H5" s="11">
        <f t="shared" ref="H5:Q5" si="1">G42</f>
        <v>0</v>
      </c>
      <c r="I5" s="11">
        <f t="shared" si="1"/>
        <v>0</v>
      </c>
      <c r="J5" s="11">
        <f t="shared" si="1"/>
        <v>0</v>
      </c>
      <c r="K5" s="11">
        <f t="shared" si="1"/>
        <v>0</v>
      </c>
      <c r="L5" s="11">
        <f t="shared" si="1"/>
        <v>0</v>
      </c>
      <c r="M5" s="11">
        <f t="shared" si="1"/>
        <v>0</v>
      </c>
      <c r="N5" s="11">
        <f t="shared" si="1"/>
        <v>0</v>
      </c>
      <c r="O5" s="11">
        <f t="shared" si="1"/>
        <v>0</v>
      </c>
      <c r="P5" s="11">
        <f t="shared" si="1"/>
        <v>0</v>
      </c>
      <c r="Q5" s="12">
        <f t="shared" si="1"/>
        <v>0</v>
      </c>
      <c r="R5" s="13"/>
    </row>
    <row r="6" spans="2:18" ht="28.5" customHeight="1">
      <c r="B6" s="123" t="s">
        <v>3</v>
      </c>
      <c r="C6" s="126" t="s">
        <v>4</v>
      </c>
      <c r="D6" s="127"/>
      <c r="E6" s="14" t="s">
        <v>5</v>
      </c>
      <c r="F6" s="15"/>
      <c r="G6" s="16"/>
      <c r="H6" s="16"/>
      <c r="I6" s="17"/>
      <c r="J6" s="17"/>
      <c r="K6" s="17"/>
      <c r="L6" s="16"/>
      <c r="M6" s="17"/>
      <c r="N6" s="17"/>
      <c r="O6" s="17"/>
      <c r="P6" s="17"/>
      <c r="Q6" s="18"/>
      <c r="R6" s="19">
        <f>SUM(F6:Q6)</f>
        <v>0</v>
      </c>
    </row>
    <row r="7" spans="2:18" ht="28.5" customHeight="1" thickBot="1">
      <c r="B7" s="124"/>
      <c r="C7" s="128"/>
      <c r="D7" s="129"/>
      <c r="E7" s="20" t="s">
        <v>6</v>
      </c>
      <c r="F7" s="21"/>
      <c r="G7" s="22"/>
      <c r="H7" s="22"/>
      <c r="I7" s="23"/>
      <c r="J7" s="23"/>
      <c r="K7" s="23"/>
      <c r="L7" s="22"/>
      <c r="M7" s="23"/>
      <c r="N7" s="23"/>
      <c r="O7" s="23"/>
      <c r="P7" s="23"/>
      <c r="Q7" s="24"/>
      <c r="R7" s="19">
        <f>SUM(F7:Q7)</f>
        <v>0</v>
      </c>
    </row>
    <row r="8" spans="2:18" ht="28.5" customHeight="1" thickBot="1">
      <c r="B8" s="125"/>
      <c r="C8" s="114" t="s">
        <v>7</v>
      </c>
      <c r="D8" s="114"/>
      <c r="E8" s="130"/>
      <c r="F8" s="10">
        <f>SUM(F6:F7)</f>
        <v>0</v>
      </c>
      <c r="G8" s="11">
        <f t="shared" ref="G8:Q8" si="2">SUM(G6:G7)</f>
        <v>0</v>
      </c>
      <c r="H8" s="11">
        <f t="shared" si="2"/>
        <v>0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2"/>
        <v>0</v>
      </c>
      <c r="P8" s="11">
        <f t="shared" si="2"/>
        <v>0</v>
      </c>
      <c r="Q8" s="12">
        <f t="shared" si="2"/>
        <v>0</v>
      </c>
      <c r="R8" s="25">
        <f>SUM(R6:R7)</f>
        <v>0</v>
      </c>
    </row>
    <row r="9" spans="2:18" ht="28.5" customHeight="1">
      <c r="B9" s="100" t="s">
        <v>8</v>
      </c>
      <c r="C9" s="102" t="s">
        <v>9</v>
      </c>
      <c r="D9" s="103"/>
      <c r="E9" s="26" t="s">
        <v>10</v>
      </c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  <c r="R9" s="30">
        <f>SUM(F9:Q9)</f>
        <v>0</v>
      </c>
    </row>
    <row r="10" spans="2:18" ht="28.5" customHeight="1">
      <c r="B10" s="101"/>
      <c r="C10" s="104"/>
      <c r="D10" s="105"/>
      <c r="E10" s="31" t="s">
        <v>11</v>
      </c>
      <c r="F10" s="32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33"/>
      <c r="R10" s="19">
        <f t="shared" ref="R10:R22" si="3">SUM(F10:Q10)</f>
        <v>0</v>
      </c>
    </row>
    <row r="11" spans="2:18" ht="28.5" customHeight="1">
      <c r="B11" s="101"/>
      <c r="C11" s="106" t="s">
        <v>12</v>
      </c>
      <c r="D11" s="109" t="s">
        <v>13</v>
      </c>
      <c r="E11" s="34" t="s">
        <v>14</v>
      </c>
      <c r="F11" s="32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9">
        <f t="shared" si="3"/>
        <v>0</v>
      </c>
    </row>
    <row r="12" spans="2:18" ht="28.5" customHeight="1">
      <c r="B12" s="101"/>
      <c r="C12" s="106"/>
      <c r="D12" s="110"/>
      <c r="E12" s="34" t="s">
        <v>15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19">
        <f t="shared" si="3"/>
        <v>0</v>
      </c>
    </row>
    <row r="13" spans="2:18" ht="28.5" customHeight="1">
      <c r="B13" s="101"/>
      <c r="C13" s="106"/>
      <c r="D13" s="111"/>
      <c r="E13" s="34" t="s">
        <v>16</v>
      </c>
      <c r="F13" s="32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33"/>
      <c r="R13" s="19">
        <f t="shared" si="3"/>
        <v>0</v>
      </c>
    </row>
    <row r="14" spans="2:18" ht="28.5" customHeight="1">
      <c r="B14" s="101"/>
      <c r="C14" s="106"/>
      <c r="D14" s="109" t="s">
        <v>17</v>
      </c>
      <c r="E14" s="34" t="s">
        <v>38</v>
      </c>
      <c r="F14" s="32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9">
        <f t="shared" si="3"/>
        <v>0</v>
      </c>
    </row>
    <row r="15" spans="2:18" ht="28.5" customHeight="1">
      <c r="B15" s="101"/>
      <c r="C15" s="106"/>
      <c r="D15" s="110"/>
      <c r="E15" s="35"/>
      <c r="F15" s="3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9">
        <f t="shared" si="3"/>
        <v>0</v>
      </c>
    </row>
    <row r="16" spans="2:18" ht="28.5" customHeight="1">
      <c r="B16" s="101"/>
      <c r="C16" s="106"/>
      <c r="D16" s="110"/>
      <c r="E16" s="35"/>
      <c r="F16" s="32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9">
        <f t="shared" si="3"/>
        <v>0</v>
      </c>
    </row>
    <row r="17" spans="2:18" ht="28.5" customHeight="1">
      <c r="B17" s="101"/>
      <c r="C17" s="106"/>
      <c r="D17" s="110"/>
      <c r="E17" s="35"/>
      <c r="F17" s="32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9">
        <f t="shared" si="3"/>
        <v>0</v>
      </c>
    </row>
    <row r="18" spans="2:18" ht="28.5" customHeight="1">
      <c r="B18" s="101"/>
      <c r="C18" s="106"/>
      <c r="D18" s="110"/>
      <c r="E18" s="35"/>
      <c r="F18" s="32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9">
        <f t="shared" si="3"/>
        <v>0</v>
      </c>
    </row>
    <row r="19" spans="2:18" ht="28.5" customHeight="1">
      <c r="B19" s="101"/>
      <c r="C19" s="106"/>
      <c r="D19" s="110"/>
      <c r="E19" s="35"/>
      <c r="F19" s="32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9">
        <f t="shared" si="3"/>
        <v>0</v>
      </c>
    </row>
    <row r="20" spans="2:18" ht="28.5" customHeight="1">
      <c r="B20" s="101"/>
      <c r="C20" s="106"/>
      <c r="D20" s="110"/>
      <c r="E20" s="35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19">
        <f t="shared" si="3"/>
        <v>0</v>
      </c>
    </row>
    <row r="21" spans="2:18" ht="28.5" customHeight="1">
      <c r="B21" s="101"/>
      <c r="C21" s="107"/>
      <c r="D21" s="110"/>
      <c r="E21" s="34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19">
        <f t="shared" si="3"/>
        <v>0</v>
      </c>
    </row>
    <row r="22" spans="2:18" ht="28.5" customHeight="1" thickBot="1">
      <c r="B22" s="101"/>
      <c r="C22" s="108"/>
      <c r="D22" s="112"/>
      <c r="E22" s="36" t="s">
        <v>19</v>
      </c>
      <c r="F22" s="32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33"/>
      <c r="R22" s="19">
        <f t="shared" si="3"/>
        <v>0</v>
      </c>
    </row>
    <row r="23" spans="2:18" ht="28.5" customHeight="1" thickBot="1">
      <c r="B23" s="86"/>
      <c r="C23" s="113" t="s">
        <v>20</v>
      </c>
      <c r="D23" s="114"/>
      <c r="E23" s="115"/>
      <c r="F23" s="10">
        <f t="shared" ref="F23:R23" si="4">SUM(F9:F22)</f>
        <v>0</v>
      </c>
      <c r="G23" s="11">
        <f t="shared" si="4"/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  <c r="M23" s="11">
        <f t="shared" si="4"/>
        <v>0</v>
      </c>
      <c r="N23" s="11">
        <f t="shared" si="4"/>
        <v>0</v>
      </c>
      <c r="O23" s="11">
        <f t="shared" si="4"/>
        <v>0</v>
      </c>
      <c r="P23" s="11">
        <f t="shared" si="4"/>
        <v>0</v>
      </c>
      <c r="Q23" s="12">
        <f t="shared" si="4"/>
        <v>0</v>
      </c>
      <c r="R23" s="37">
        <f t="shared" si="4"/>
        <v>0</v>
      </c>
    </row>
    <row r="24" spans="2:18" ht="28.5" customHeight="1" thickBot="1">
      <c r="B24" s="84" t="s">
        <v>21</v>
      </c>
      <c r="C24" s="85"/>
      <c r="D24" s="85"/>
      <c r="E24" s="95"/>
      <c r="F24" s="38">
        <f t="shared" ref="F24:R24" si="5">F8-F23</f>
        <v>0</v>
      </c>
      <c r="G24" s="38">
        <f t="shared" si="5"/>
        <v>0</v>
      </c>
      <c r="H24" s="38">
        <f t="shared" si="5"/>
        <v>0</v>
      </c>
      <c r="I24" s="38">
        <f t="shared" si="5"/>
        <v>0</v>
      </c>
      <c r="J24" s="38">
        <f t="shared" si="5"/>
        <v>0</v>
      </c>
      <c r="K24" s="38">
        <f t="shared" si="5"/>
        <v>0</v>
      </c>
      <c r="L24" s="38">
        <f t="shared" si="5"/>
        <v>0</v>
      </c>
      <c r="M24" s="38">
        <f t="shared" si="5"/>
        <v>0</v>
      </c>
      <c r="N24" s="38">
        <f t="shared" si="5"/>
        <v>0</v>
      </c>
      <c r="O24" s="38">
        <f t="shared" si="5"/>
        <v>0</v>
      </c>
      <c r="P24" s="38">
        <f t="shared" si="5"/>
        <v>0</v>
      </c>
      <c r="Q24" s="39">
        <f t="shared" si="5"/>
        <v>0</v>
      </c>
      <c r="R24" s="40">
        <f t="shared" si="5"/>
        <v>0</v>
      </c>
    </row>
    <row r="25" spans="2:18" ht="28.5" customHeight="1">
      <c r="B25" s="96" t="s">
        <v>22</v>
      </c>
      <c r="C25" s="98"/>
      <c r="D25" s="99"/>
      <c r="E25" s="99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/>
      <c r="R25" s="41">
        <f>SUM(F25:Q25)</f>
        <v>0</v>
      </c>
    </row>
    <row r="26" spans="2:18" ht="28.5" customHeight="1">
      <c r="B26" s="97"/>
      <c r="C26" s="98"/>
      <c r="D26" s="99"/>
      <c r="E26" s="99"/>
      <c r="F26" s="7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41">
        <f t="shared" ref="R26:R31" si="6">SUM(F26:Q26)</f>
        <v>0</v>
      </c>
    </row>
    <row r="27" spans="2:18" ht="28.5" customHeight="1">
      <c r="B27" s="97"/>
      <c r="C27" s="98"/>
      <c r="D27" s="99"/>
      <c r="E27" s="99"/>
      <c r="F27" s="7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3"/>
      <c r="R27" s="41">
        <f t="shared" si="6"/>
        <v>0</v>
      </c>
    </row>
    <row r="28" spans="2:18" ht="28.5" customHeight="1">
      <c r="B28" s="97"/>
      <c r="C28" s="98"/>
      <c r="D28" s="99"/>
      <c r="E28" s="99"/>
      <c r="F28" s="7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3"/>
      <c r="R28" s="41">
        <f t="shared" si="6"/>
        <v>0</v>
      </c>
    </row>
    <row r="29" spans="2:18" ht="28.5" customHeight="1">
      <c r="B29" s="97"/>
      <c r="C29" s="98"/>
      <c r="D29" s="99"/>
      <c r="E29" s="99"/>
      <c r="F29" s="7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  <c r="R29" s="41">
        <f t="shared" si="6"/>
        <v>0</v>
      </c>
    </row>
    <row r="30" spans="2:18" ht="28.5" customHeight="1" thickBot="1">
      <c r="B30" s="97"/>
      <c r="C30" s="98"/>
      <c r="D30" s="99"/>
      <c r="E30" s="99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5"/>
      <c r="R30" s="41">
        <f>SUM(F30:Q30)</f>
        <v>0</v>
      </c>
    </row>
    <row r="31" spans="2:18" ht="28.5" customHeight="1" thickBot="1">
      <c r="B31" s="44"/>
      <c r="C31" s="83" t="s">
        <v>23</v>
      </c>
      <c r="D31" s="83"/>
      <c r="E31" s="83"/>
      <c r="F31" s="76">
        <f>SUM(F25:F30)</f>
        <v>0</v>
      </c>
      <c r="G31" s="77">
        <f t="shared" ref="G31:Q31" si="7">SUM(G25:G30)</f>
        <v>0</v>
      </c>
      <c r="H31" s="77">
        <f t="shared" si="7"/>
        <v>0</v>
      </c>
      <c r="I31" s="77">
        <f t="shared" si="7"/>
        <v>0</v>
      </c>
      <c r="J31" s="77">
        <f t="shared" si="7"/>
        <v>0</v>
      </c>
      <c r="K31" s="77">
        <f t="shared" si="7"/>
        <v>0</v>
      </c>
      <c r="L31" s="77">
        <f t="shared" si="7"/>
        <v>0</v>
      </c>
      <c r="M31" s="77">
        <f t="shared" si="7"/>
        <v>0</v>
      </c>
      <c r="N31" s="77">
        <f t="shared" si="7"/>
        <v>0</v>
      </c>
      <c r="O31" s="77">
        <f t="shared" si="7"/>
        <v>0</v>
      </c>
      <c r="P31" s="77">
        <f t="shared" si="7"/>
        <v>0</v>
      </c>
      <c r="Q31" s="78">
        <f t="shared" si="7"/>
        <v>0</v>
      </c>
      <c r="R31" s="79">
        <f t="shared" si="6"/>
        <v>0</v>
      </c>
    </row>
    <row r="32" spans="2:18" ht="28.5" customHeight="1" thickBot="1">
      <c r="B32" s="84" t="s">
        <v>24</v>
      </c>
      <c r="C32" s="85"/>
      <c r="D32" s="85"/>
      <c r="E32" s="85"/>
      <c r="F32" s="45">
        <f>F24-F31</f>
        <v>0</v>
      </c>
      <c r="G32" s="46">
        <f t="shared" ref="G32:Q32" si="8">G24-G31</f>
        <v>0</v>
      </c>
      <c r="H32" s="46">
        <f t="shared" si="8"/>
        <v>0</v>
      </c>
      <c r="I32" s="46">
        <f t="shared" si="8"/>
        <v>0</v>
      </c>
      <c r="J32" s="46">
        <f t="shared" si="8"/>
        <v>0</v>
      </c>
      <c r="K32" s="46">
        <f t="shared" si="8"/>
        <v>0</v>
      </c>
      <c r="L32" s="46">
        <f t="shared" si="8"/>
        <v>0</v>
      </c>
      <c r="M32" s="46">
        <f t="shared" si="8"/>
        <v>0</v>
      </c>
      <c r="N32" s="46">
        <f t="shared" si="8"/>
        <v>0</v>
      </c>
      <c r="O32" s="46">
        <f t="shared" si="8"/>
        <v>0</v>
      </c>
      <c r="P32" s="46">
        <f t="shared" si="8"/>
        <v>0</v>
      </c>
      <c r="Q32" s="47">
        <f t="shared" si="8"/>
        <v>0</v>
      </c>
      <c r="R32" s="48">
        <f>SUM(F32:Q32)</f>
        <v>0</v>
      </c>
    </row>
    <row r="33" spans="1:18" ht="28.5" customHeight="1">
      <c r="B33" s="86" t="s">
        <v>25</v>
      </c>
      <c r="C33" s="88" t="s">
        <v>26</v>
      </c>
      <c r="D33" s="49"/>
      <c r="E33" s="50" t="s">
        <v>27</v>
      </c>
      <c r="F33" s="51"/>
      <c r="G33" s="51"/>
      <c r="H33" s="51"/>
      <c r="I33" s="52"/>
      <c r="J33" s="52"/>
      <c r="K33" s="52"/>
      <c r="L33" s="51"/>
      <c r="M33" s="52"/>
      <c r="N33" s="52"/>
      <c r="O33" s="52"/>
      <c r="P33" s="52"/>
      <c r="Q33" s="52"/>
      <c r="R33" s="53">
        <f>SUM(F33:Q33)</f>
        <v>0</v>
      </c>
    </row>
    <row r="34" spans="1:18" ht="28.5" customHeight="1">
      <c r="B34" s="86"/>
      <c r="C34" s="89"/>
      <c r="D34" s="54"/>
      <c r="E34" s="55" t="s">
        <v>28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9">
        <f>SUM(F34:Q34)</f>
        <v>0</v>
      </c>
    </row>
    <row r="35" spans="1:18" ht="28.5" customHeight="1" thickBot="1">
      <c r="B35" s="86"/>
      <c r="C35" s="90"/>
      <c r="D35" s="56"/>
      <c r="E35" s="57" t="s">
        <v>29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19">
        <f>SUM(F35:Q35)</f>
        <v>0</v>
      </c>
    </row>
    <row r="36" spans="1:18" ht="28.5" customHeight="1" thickBot="1">
      <c r="B36" s="86"/>
      <c r="C36" s="91"/>
      <c r="D36" s="58"/>
      <c r="E36" s="59" t="s">
        <v>30</v>
      </c>
      <c r="F36" s="60">
        <f t="shared" ref="F36:R36" si="9">SUM(F33:F34)</f>
        <v>0</v>
      </c>
      <c r="G36" s="60">
        <f t="shared" si="9"/>
        <v>0</v>
      </c>
      <c r="H36" s="60">
        <f t="shared" si="9"/>
        <v>0</v>
      </c>
      <c r="I36" s="60">
        <f t="shared" si="9"/>
        <v>0</v>
      </c>
      <c r="J36" s="60">
        <f t="shared" si="9"/>
        <v>0</v>
      </c>
      <c r="K36" s="60">
        <f t="shared" si="9"/>
        <v>0</v>
      </c>
      <c r="L36" s="60">
        <f t="shared" si="9"/>
        <v>0</v>
      </c>
      <c r="M36" s="60">
        <f t="shared" si="9"/>
        <v>0</v>
      </c>
      <c r="N36" s="60">
        <f t="shared" si="9"/>
        <v>0</v>
      </c>
      <c r="O36" s="60">
        <f t="shared" si="9"/>
        <v>0</v>
      </c>
      <c r="P36" s="60">
        <f t="shared" si="9"/>
        <v>0</v>
      </c>
      <c r="Q36" s="60">
        <f t="shared" si="9"/>
        <v>0</v>
      </c>
      <c r="R36" s="61">
        <f t="shared" si="9"/>
        <v>0</v>
      </c>
    </row>
    <row r="37" spans="1:18" ht="28.5" customHeight="1">
      <c r="B37" s="86"/>
      <c r="C37" s="92" t="s">
        <v>31</v>
      </c>
      <c r="D37" s="62"/>
      <c r="E37" s="63" t="s">
        <v>32</v>
      </c>
      <c r="F37" s="16"/>
      <c r="G37" s="16"/>
      <c r="H37" s="16"/>
      <c r="I37" s="17"/>
      <c r="J37" s="17"/>
      <c r="K37" s="17"/>
      <c r="L37" s="16"/>
      <c r="M37" s="17"/>
      <c r="N37" s="17"/>
      <c r="O37" s="17"/>
      <c r="P37" s="17"/>
      <c r="Q37" s="17"/>
      <c r="R37" s="19">
        <f>SUM(F37:Q37)</f>
        <v>0</v>
      </c>
    </row>
    <row r="38" spans="1:18" ht="28.5" customHeight="1">
      <c r="B38" s="86"/>
      <c r="C38" s="89"/>
      <c r="D38" s="54"/>
      <c r="E38" s="55" t="s">
        <v>33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9">
        <f>SUM(F38:Q38)</f>
        <v>0</v>
      </c>
    </row>
    <row r="39" spans="1:18" ht="28.5" customHeight="1" thickBot="1">
      <c r="B39" s="86"/>
      <c r="C39" s="90"/>
      <c r="D39" s="56"/>
      <c r="E39" s="57" t="s">
        <v>34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19">
        <f>SUM(F39:Q39)</f>
        <v>0</v>
      </c>
    </row>
    <row r="40" spans="1:18" ht="28.5" customHeight="1" thickBot="1">
      <c r="B40" s="86"/>
      <c r="C40" s="91"/>
      <c r="D40" s="64"/>
      <c r="E40" s="65" t="s">
        <v>35</v>
      </c>
      <c r="F40" s="60">
        <f t="shared" ref="F40:R40" si="10">SUM(F37:F38)</f>
        <v>0</v>
      </c>
      <c r="G40" s="60">
        <f t="shared" si="10"/>
        <v>0</v>
      </c>
      <c r="H40" s="60">
        <f t="shared" si="10"/>
        <v>0</v>
      </c>
      <c r="I40" s="60">
        <f t="shared" si="10"/>
        <v>0</v>
      </c>
      <c r="J40" s="60">
        <f t="shared" si="10"/>
        <v>0</v>
      </c>
      <c r="K40" s="60">
        <f t="shared" si="10"/>
        <v>0</v>
      </c>
      <c r="L40" s="60">
        <f t="shared" si="10"/>
        <v>0</v>
      </c>
      <c r="M40" s="60">
        <f t="shared" si="10"/>
        <v>0</v>
      </c>
      <c r="N40" s="60">
        <f t="shared" si="10"/>
        <v>0</v>
      </c>
      <c r="O40" s="60">
        <f t="shared" si="10"/>
        <v>0</v>
      </c>
      <c r="P40" s="60">
        <f t="shared" si="10"/>
        <v>0</v>
      </c>
      <c r="Q40" s="60">
        <f t="shared" si="10"/>
        <v>0</v>
      </c>
      <c r="R40" s="61">
        <f t="shared" si="10"/>
        <v>0</v>
      </c>
    </row>
    <row r="41" spans="1:18" ht="28.5" customHeight="1" thickBot="1">
      <c r="B41" s="87"/>
      <c r="C41" s="93" t="s">
        <v>36</v>
      </c>
      <c r="D41" s="85"/>
      <c r="E41" s="94"/>
      <c r="F41" s="66">
        <f>F36-F40</f>
        <v>0</v>
      </c>
      <c r="G41" s="66">
        <f t="shared" ref="G41:R41" si="11">G36-G40</f>
        <v>0</v>
      </c>
      <c r="H41" s="66">
        <f t="shared" si="11"/>
        <v>0</v>
      </c>
      <c r="I41" s="66">
        <f t="shared" si="11"/>
        <v>0</v>
      </c>
      <c r="J41" s="66">
        <f t="shared" si="11"/>
        <v>0</v>
      </c>
      <c r="K41" s="66">
        <f t="shared" si="11"/>
        <v>0</v>
      </c>
      <c r="L41" s="66">
        <f t="shared" si="11"/>
        <v>0</v>
      </c>
      <c r="M41" s="66">
        <f t="shared" si="11"/>
        <v>0</v>
      </c>
      <c r="N41" s="66">
        <f t="shared" si="11"/>
        <v>0</v>
      </c>
      <c r="O41" s="66">
        <f t="shared" si="11"/>
        <v>0</v>
      </c>
      <c r="P41" s="66">
        <f t="shared" si="11"/>
        <v>0</v>
      </c>
      <c r="Q41" s="66">
        <f t="shared" si="11"/>
        <v>0</v>
      </c>
      <c r="R41" s="67">
        <f t="shared" si="11"/>
        <v>0</v>
      </c>
    </row>
    <row r="42" spans="1:18" ht="28.5" customHeight="1" thickBot="1">
      <c r="B42" s="80" t="s">
        <v>37</v>
      </c>
      <c r="C42" s="81"/>
      <c r="D42" s="81"/>
      <c r="E42" s="82"/>
      <c r="F42" s="66">
        <f t="shared" ref="F42:Q42" si="12">F5+F32+F41</f>
        <v>0</v>
      </c>
      <c r="G42" s="66">
        <f t="shared" si="12"/>
        <v>0</v>
      </c>
      <c r="H42" s="66">
        <f t="shared" si="12"/>
        <v>0</v>
      </c>
      <c r="I42" s="66">
        <f t="shared" si="12"/>
        <v>0</v>
      </c>
      <c r="J42" s="66">
        <f t="shared" si="12"/>
        <v>0</v>
      </c>
      <c r="K42" s="66">
        <f t="shared" si="12"/>
        <v>0</v>
      </c>
      <c r="L42" s="66">
        <f t="shared" si="12"/>
        <v>0</v>
      </c>
      <c r="M42" s="66">
        <f t="shared" si="12"/>
        <v>0</v>
      </c>
      <c r="N42" s="66">
        <f t="shared" si="12"/>
        <v>0</v>
      </c>
      <c r="O42" s="66">
        <f t="shared" si="12"/>
        <v>0</v>
      </c>
      <c r="P42" s="66">
        <f t="shared" si="12"/>
        <v>0</v>
      </c>
      <c r="Q42" s="66">
        <f t="shared" si="12"/>
        <v>0</v>
      </c>
      <c r="R42" s="13"/>
    </row>
    <row r="43" spans="1:18" ht="6" customHeight="1"/>
    <row r="44" spans="1:18" ht="9" customHeight="1"/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</sheetData>
  <mergeCells count="28">
    <mergeCell ref="B1:R1"/>
    <mergeCell ref="B2:R2"/>
    <mergeCell ref="B4:E4"/>
    <mergeCell ref="B5:E5"/>
    <mergeCell ref="B6:B8"/>
    <mergeCell ref="C6:D7"/>
    <mergeCell ref="C8:E8"/>
    <mergeCell ref="B9:B23"/>
    <mergeCell ref="C9:D10"/>
    <mergeCell ref="C11:C22"/>
    <mergeCell ref="D11:D13"/>
    <mergeCell ref="D14:D22"/>
    <mergeCell ref="C23:E23"/>
    <mergeCell ref="B24:E24"/>
    <mergeCell ref="B25:B30"/>
    <mergeCell ref="C25:E25"/>
    <mergeCell ref="C26:E26"/>
    <mergeCell ref="C27:E27"/>
    <mergeCell ref="C28:E28"/>
    <mergeCell ref="C29:E29"/>
    <mergeCell ref="C30:E30"/>
    <mergeCell ref="B42:E42"/>
    <mergeCell ref="C31:E31"/>
    <mergeCell ref="B32:E32"/>
    <mergeCell ref="B33:B41"/>
    <mergeCell ref="C33:C36"/>
    <mergeCell ref="C37:C40"/>
    <mergeCell ref="C41:E41"/>
  </mergeCells>
  <phoneticPr fontId="1"/>
  <pageMargins left="0.7" right="0.7" top="0.75" bottom="0.75" header="0.3" footer="0.3"/>
  <pageSetup paperSize="8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資金繰り表</vt:lpstr>
      <vt:lpstr>資金繰り表!Print_Area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2019-04-19T07:43:07Z</dcterms:created>
  <dcterms:modified xsi:type="dcterms:W3CDTF">2019-09-28T03:31:58Z</dcterms:modified>
</cp:coreProperties>
</file>